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3" activeTab="0"/>
  </bookViews>
  <sheets>
    <sheet name="ART.10 NUM. 4" sheetId="1" r:id="rId1"/>
  </sheets>
  <definedNames>
    <definedName name="_xlnm._FilterDatabase" localSheetId="0" hidden="1">'ART.10 NUM. 4'!$B$1:$P$72</definedName>
    <definedName name="_xlnm.Print_Area" localSheetId="0">'ART.10 NUM. 4'!$A$1:$Q$221</definedName>
    <definedName name="_xlnm.Print_Titles" localSheetId="0">'ART.10 NUM. 4'!$1:$1</definedName>
  </definedNames>
  <calcPr fullCalcOnLoad="1"/>
</workbook>
</file>

<file path=xl/sharedStrings.xml><?xml version="1.0" encoding="utf-8"?>
<sst xmlns="http://schemas.openxmlformats.org/spreadsheetml/2006/main" count="1100" uniqueCount="462">
  <si>
    <t>NOMBRES Y APELLIDOS</t>
  </si>
  <si>
    <t>Salario Base Pagado</t>
  </si>
  <si>
    <t>Bono Monetario</t>
  </si>
  <si>
    <t xml:space="preserve">Bono Acuerdo Gubernativo 66-2000 </t>
  </si>
  <si>
    <t>Bonificación Profesional</t>
  </si>
  <si>
    <t>Honorarios</t>
  </si>
  <si>
    <t>Teléfono</t>
  </si>
  <si>
    <t>PUESTO FUNCIONAL</t>
  </si>
  <si>
    <t>2318-7715</t>
  </si>
  <si>
    <t>Sueldos</t>
  </si>
  <si>
    <t>Totales</t>
  </si>
  <si>
    <t>Dietas</t>
  </si>
  <si>
    <t>Viáticos</t>
  </si>
  <si>
    <r>
      <t xml:space="preserve">Gastos de </t>
    </r>
    <r>
      <rPr>
        <b/>
        <sz val="8"/>
        <color indexed="8"/>
        <rFont val="Century Gothic"/>
        <family val="2"/>
      </rPr>
      <t>Representación</t>
    </r>
  </si>
  <si>
    <t>ADA JULIETA GUINEA CHAVARRÍA</t>
  </si>
  <si>
    <t>PUESTO NÓMINAL</t>
  </si>
  <si>
    <t>SERVICIOS TÉCNICOS TEMPORALES</t>
  </si>
  <si>
    <t>SERVICIOS PROFESIONALES TEMPORALES</t>
  </si>
  <si>
    <t>MARLON HUMBERTO AGUIRRE</t>
  </si>
  <si>
    <t>ENCARGADO DE TESORERÍA</t>
  </si>
  <si>
    <t>LUIS JAVIER HIGUEROS GARCÍA</t>
  </si>
  <si>
    <t>ENCARGADO DE COMPRAS Y SUMINISTROS</t>
  </si>
  <si>
    <t xml:space="preserve">Observaciones </t>
  </si>
  <si>
    <t>RENGLÒN PRESUPUESTARIO</t>
  </si>
  <si>
    <t>NÙMERO DE CONTRATO</t>
  </si>
  <si>
    <t>022</t>
  </si>
  <si>
    <t>021</t>
  </si>
  <si>
    <t>029</t>
  </si>
  <si>
    <t>DIRECTOR EJECUTIVO IV</t>
  </si>
  <si>
    <t>DIRECTORA GENERAL</t>
  </si>
  <si>
    <t>02-2022-022-DGCT</t>
  </si>
  <si>
    <t>OSCAR ARTURO GIL MONTERROSO</t>
  </si>
  <si>
    <t>JEFE DEL DEPARTAMENTO FINANCIERO</t>
  </si>
  <si>
    <t>CONTADOR GENERAL</t>
  </si>
  <si>
    <t>JONATÀN LEONEL JOPIN NOJ</t>
  </si>
  <si>
    <t>Fransisca Rosales Monroy</t>
  </si>
  <si>
    <t>Karen Liliana Cruz [Único Apellido]</t>
  </si>
  <si>
    <t>Gerson David García López</t>
  </si>
  <si>
    <t>Luis Alberto Torres [Único Apellido]</t>
  </si>
  <si>
    <t>Paula Pineda Say</t>
  </si>
  <si>
    <t>Astrid Andrea Pérez García</t>
  </si>
  <si>
    <t>Gilberto Xol Maas</t>
  </si>
  <si>
    <t>Fidelina Mariel Santos Ardiano de Perez</t>
  </si>
  <si>
    <t>Floridalma Montenegro Chang de Alvarado</t>
  </si>
  <si>
    <t>Alvaro Ernesto Amado Caballeros Mendoza</t>
  </si>
  <si>
    <t>Maynor Daniel Velásquez García</t>
  </si>
  <si>
    <t>Hèctor Estuardo Marroquìn Lara</t>
  </si>
  <si>
    <t>Diego Fernando Gómez Zayas</t>
  </si>
  <si>
    <t>Nery Ernesto Rodas Camel</t>
  </si>
  <si>
    <t>Luis Enrique Lopez Alba</t>
  </si>
  <si>
    <t>Edgar Daniel Barrios Marroquin</t>
  </si>
  <si>
    <t>Wotzhbellí Edwin Arturo Chinchilla Enríquez</t>
  </si>
  <si>
    <t>Silvia Francisca Del Cid Rodríguez de Castro</t>
  </si>
  <si>
    <t>Lucrecia Dinora Colindres Ventura</t>
  </si>
  <si>
    <t>Josuè Adonias Quiñonez Dubon</t>
  </si>
  <si>
    <t>Mynor Giovanni Salvatierra Figueroa</t>
  </si>
  <si>
    <t>Maritza Judith Molina Pellecer</t>
  </si>
  <si>
    <t>Ixb`alam Ix`ajaw Rodriguez Zapeta</t>
  </si>
  <si>
    <t>Beatriz Elena Bobadilla Godoy</t>
  </si>
  <si>
    <t>Rebeca Esperanza Gonzalez Morales de Camarero</t>
  </si>
  <si>
    <t>Andrea Marina Monterroso Gallardo</t>
  </si>
  <si>
    <t>Aura Yolanda Ramos de Arrivillaga</t>
  </si>
  <si>
    <t>Angel Alberto Cota López</t>
  </si>
  <si>
    <t>Victor Manuel Marroquin Merida</t>
  </si>
  <si>
    <t>Walter de Jesùs Jordàn Torres</t>
  </si>
  <si>
    <t>Ricardo Estuardo Ruiz Sipac</t>
  </si>
  <si>
    <t xml:space="preserve">Edvin Josuè Hernàndez Domingo </t>
  </si>
  <si>
    <t>Mario Arnoldo Ramìrez Oliva</t>
  </si>
  <si>
    <t>José Manuel Marroquín García</t>
  </si>
  <si>
    <t>Edy Estuardo Tzoc Socop</t>
  </si>
  <si>
    <t>Esvardo Osorio Cachín</t>
  </si>
  <si>
    <t xml:space="preserve">Miriam Carolina Meza Calderòn </t>
  </si>
  <si>
    <t>María José Dávila Turcios</t>
  </si>
  <si>
    <t>Juan Valentin Navarro Orozco</t>
  </si>
  <si>
    <t>Eddie Roberto Guzmán Soto</t>
  </si>
  <si>
    <t>Wilian Josué Pérez Sazo</t>
  </si>
  <si>
    <t>Williams Eduardo Sánchez Chavéz</t>
  </si>
  <si>
    <t>Alfredo Alejandro Sosa Cruz</t>
  </si>
  <si>
    <t>Fredy Alexander Luna Flores</t>
  </si>
  <si>
    <t>Julio César Yupe Rojas</t>
  </si>
  <si>
    <t>Eduardo Jacob Sáenz Solís</t>
  </si>
  <si>
    <t>Carlos René Girón Maica</t>
  </si>
  <si>
    <t>Irma Jeanneth González Jarquin</t>
  </si>
  <si>
    <t>Allan Raùl Villatoro Hernàndez</t>
  </si>
  <si>
    <t>Solmi Marìa Floridalma Pineda Guerrero</t>
  </si>
  <si>
    <t>Juan Andrès Sosa Rodrìguez</t>
  </si>
  <si>
    <t>Carlos Estuardo Melchor Rodas</t>
  </si>
  <si>
    <t>Rocio Cordòn Santos de Rojas</t>
  </si>
  <si>
    <t>Wendy Jeanette Hilton Guardado</t>
  </si>
  <si>
    <t>Erick Roberto Aquino López</t>
  </si>
  <si>
    <t>Mario Romeo Gonzalez Galindo</t>
  </si>
  <si>
    <t>Byron Isaias Alvarado Monterroso</t>
  </si>
  <si>
    <t>Alejandra María Pérez Perdomo</t>
  </si>
  <si>
    <t>Mercedes Alejandra Cordero Robles</t>
  </si>
  <si>
    <t>Eleuterio Cahuec del Valle</t>
  </si>
  <si>
    <t>Shirley Dennice Szarata Valdès de De Leòn</t>
  </si>
  <si>
    <t>Christied Elizabeth Herwig Alfaro</t>
  </si>
  <si>
    <t>Maiby Emperatriz González Molina de Hernández</t>
  </si>
  <si>
    <t>Jennifer Leticia Lara Vásquez</t>
  </si>
  <si>
    <t>Ivan Alejandro Enriquez Mèndez</t>
  </si>
  <si>
    <t>Freddy Orlando Pineda Hernández</t>
  </si>
  <si>
    <t>Pamela Nattaly Franco Osorio</t>
  </si>
  <si>
    <t>Eduardo Alejandro García Rubio</t>
  </si>
  <si>
    <t>Ajarik Luis Emanuel Rivera Muñoz</t>
  </si>
  <si>
    <t>Francisco Betuel Juarez Navarro</t>
  </si>
  <si>
    <t>Carlos Eduardo Sic</t>
  </si>
  <si>
    <t>Elisa Maribel Hernández Domingo</t>
  </si>
  <si>
    <t>María José Maldonado Higueros</t>
  </si>
  <si>
    <t>Carlos Emilio Cristales Cerezo</t>
  </si>
  <si>
    <t>Federico Wladimir Kortscheff Lanz</t>
  </si>
  <si>
    <t>Bindar Manolo Fernando Bardales Giròn</t>
  </si>
  <si>
    <t>María Ziomara del Rosario De León Franco de Ramírez</t>
  </si>
  <si>
    <t>Gustavo Adolfo Guerra Vèliz</t>
  </si>
  <si>
    <t>Herminda Jacinto Paiz de Cruz</t>
  </si>
  <si>
    <t>Carlos Arturo Canteo Patzàn</t>
  </si>
  <si>
    <t>Martha Lidia De León Pérez de Herrera</t>
  </si>
  <si>
    <t>Edward Roberto Pérez Juracán</t>
  </si>
  <si>
    <t>Bryan Gabriel Orellana Rosales</t>
  </si>
  <si>
    <t>Héctor Hernández García</t>
  </si>
  <si>
    <t>Cosme Bocel Xicay</t>
  </si>
  <si>
    <t>David Enrique Arévalo Osorio</t>
  </si>
  <si>
    <t>Gerald Arnold Booker Alvarez</t>
  </si>
  <si>
    <t>José Eduardo López Chávez</t>
  </si>
  <si>
    <t>Alan Mauricio Chacón Monzón</t>
  </si>
  <si>
    <t>Francisco David Bernal Osorio</t>
  </si>
  <si>
    <t>Gonzalo Ortiz Perez</t>
  </si>
  <si>
    <t>Jeremy Dionicio Hernàndez</t>
  </si>
  <si>
    <t>Byron Alexander De León Arevalo</t>
  </si>
  <si>
    <t>Anderson De Jesús López Tzul</t>
  </si>
  <si>
    <t>Jorge Armando Pérez Marroquín</t>
  </si>
  <si>
    <t>Rafael Chiché González</t>
  </si>
  <si>
    <t>Luis Roldolfo Toc Sàntiz</t>
  </si>
  <si>
    <t>José Israél Hernández Flores</t>
  </si>
  <si>
    <t>José Antonio De León [Único Apellido]</t>
  </si>
  <si>
    <t>Walter Leonardo Lopez Hurtarte</t>
  </si>
  <si>
    <t>Melany Josabeth Portillo Bolaños</t>
  </si>
  <si>
    <t>Nidia Betsabé Villalta Rosales</t>
  </si>
  <si>
    <t>Elìas Boteo Roque</t>
  </si>
  <si>
    <t>Henry Oswaldo García López</t>
  </si>
  <si>
    <t>Jaime Arturo De León Rivera</t>
  </si>
  <si>
    <t>Juan Carlos Rojas García</t>
  </si>
  <si>
    <t>Brenda Anabel Osorio Miranda</t>
  </si>
  <si>
    <t>Mario Tin González</t>
  </si>
  <si>
    <t>Delia Yamileth Gómez Méndez</t>
  </si>
  <si>
    <t>Manfred Alexander Pérez Aquino</t>
  </si>
  <si>
    <t>Francisco Renato Ayala Prieto</t>
  </si>
  <si>
    <t>Sebastián Ezequiel Duarte Batzín</t>
  </si>
  <si>
    <t>Sebastian Alfonzo Díaz Quiroz</t>
  </si>
  <si>
    <t>Carlos López Reyes</t>
  </si>
  <si>
    <t>Matilde Susana Garcìa Ruano</t>
  </si>
  <si>
    <t>Conzuelo Lemus Recinos de Mejia</t>
  </si>
  <si>
    <t>Sonia Marìa Esmeralda Gòmez Subuyuj</t>
  </si>
  <si>
    <t>Angel Antonio Garcìa Olivares</t>
  </si>
  <si>
    <t>Iris Magalí Seijas Setino</t>
  </si>
  <si>
    <t>Onelia Carolina Monterroso Rodríguez</t>
  </si>
  <si>
    <t>María Angélica Osorio [Único Apellido]</t>
  </si>
  <si>
    <t>Irma Liliana Gonzalez Juarez de Gonzalez</t>
  </si>
  <si>
    <t>Miguel Angel Chiroy Bach</t>
  </si>
  <si>
    <t>Victor Quel Yucuté</t>
  </si>
  <si>
    <t>Hervin Eduardo Montecinos Calel</t>
  </si>
  <si>
    <t>Lidia Jeannette Hernández Ovalle</t>
  </si>
  <si>
    <t>Jacqueline Esther Silva Contreras</t>
  </si>
  <si>
    <t>Julio Rolando Ruiz de Leon</t>
  </si>
  <si>
    <t>Denny Angel Rosales Carranza</t>
  </si>
  <si>
    <t>Eugenio Francisco Paredes Cano</t>
  </si>
  <si>
    <t>Elia Wilma Monroy Peña</t>
  </si>
  <si>
    <t>Selvin Omar Jiménez Morataya</t>
  </si>
  <si>
    <t>Jacquelin Susana Cardona Recinos</t>
  </si>
  <si>
    <t>Maclobia Lourdes Ramírez [Único Apellido]</t>
  </si>
  <si>
    <t>Wilmer Eduardo Mendez Rivera</t>
  </si>
  <si>
    <t>Elliot Geovanni Castro Herrera</t>
  </si>
  <si>
    <t>Fernando Flores Cantoral</t>
  </si>
  <si>
    <t>Roberto Estuardo Spillari Estrada</t>
  </si>
  <si>
    <t>Shirley Margot Méndez Echeverría</t>
  </si>
  <si>
    <t>Oscar Alberto Castro Norman</t>
  </si>
  <si>
    <t>Mario Guillermo Maldonado Bode</t>
  </si>
  <si>
    <t>Edwín Estuardo Montesdeoca Ovando</t>
  </si>
  <si>
    <t xml:space="preserve">Raúl Gustavo Castellanos Chajón </t>
  </si>
  <si>
    <t>Henry Orlando Godínez López</t>
  </si>
  <si>
    <t>Eswin Geovanny Boch Puluc</t>
  </si>
  <si>
    <t>Normando Federico Smith Reyes</t>
  </si>
  <si>
    <t>Wendy Elizabeth Ruíz Franco</t>
  </si>
  <si>
    <t>María Hortencia García Pivaral</t>
  </si>
  <si>
    <t>Ivàn Sigfrido Sànchez Mèndez</t>
  </si>
  <si>
    <t>Oscar Ezequiel Sontay Joj</t>
  </si>
  <si>
    <t>Kevin Austín Pérez Itzep</t>
  </si>
  <si>
    <t>Victor Estuardo Martinez Cruz</t>
  </si>
  <si>
    <t>María Antonieta López Aceituno</t>
  </si>
  <si>
    <t>Jorge Vidal Marroquin Feliciano</t>
  </si>
  <si>
    <t>Alejandro Josè Pardo Orozco</t>
  </si>
  <si>
    <t>Pedro Enrique Sin Pérez</t>
  </si>
  <si>
    <t>Gloria Elizabeth Garcia Batres de Coy</t>
  </si>
  <si>
    <t>Ingrid Maribel Aquino López</t>
  </si>
  <si>
    <t>David Hernández (Único Apellido)</t>
  </si>
  <si>
    <t>Valeska Alejandra Oajaca Ruano</t>
  </si>
  <si>
    <t>Maria del Carmen Fajardo Flores</t>
  </si>
  <si>
    <t>José Leonel Echeverría Pérez</t>
  </si>
  <si>
    <t>Jean Jairo Tach Mijangos</t>
  </si>
  <si>
    <t>Juan Francisco Ojot Gil</t>
  </si>
  <si>
    <t>Cèsar Estuardo Carbajal Santos</t>
  </si>
  <si>
    <t>Walter Vinicio Contreras Pérez</t>
  </si>
  <si>
    <t>Hector Joel Matzul García</t>
  </si>
  <si>
    <t>Claudia Lorena Inay Patricio</t>
  </si>
  <si>
    <t>Viandi Carolina Galvez Paniagua de Pèrez</t>
  </si>
  <si>
    <t>Jennifer Josseline Montepeque Sosa de Siney</t>
  </si>
  <si>
    <t>Christian Manuel Escalante del Aguila</t>
  </si>
  <si>
    <t>Ervin Humberto de Paz Rodriguez</t>
  </si>
  <si>
    <t>Santiago Ignacio Ujpán Bizarro</t>
  </si>
  <si>
    <t>Juan Sisay Ixtetela</t>
  </si>
  <si>
    <t>Carlos Francisco López Vásquez</t>
  </si>
  <si>
    <t>David Juan Toc Caniz</t>
  </si>
  <si>
    <t>Julio Eduardo Pèrez Ovando</t>
  </si>
  <si>
    <t>Janner Humberto Velásquez Navarro</t>
  </si>
  <si>
    <t>Osmán Alirio Cifuentes Alvarado</t>
  </si>
  <si>
    <t>Luis Pedro Porras López</t>
  </si>
  <si>
    <t>David Ernesto Guerra Alvarado</t>
  </si>
  <si>
    <t>Mirza Judith García Ramirez</t>
  </si>
  <si>
    <t>Byron Ribahí Girón López</t>
  </si>
  <si>
    <t>Gilmar Gutberto Escobedo Mendoza</t>
  </si>
  <si>
    <t>Elfido Arnoldo Hernàndez Barrios</t>
  </si>
  <si>
    <t>Osmar Rolando López Villatoro</t>
  </si>
  <si>
    <t>José Virgilio Tello Alvarado</t>
  </si>
  <si>
    <t>Juan Luis Armando Cifuentes</t>
  </si>
  <si>
    <t>Froilán Bosbelí Gómez Figueroa</t>
  </si>
  <si>
    <t>Nelson Obdulio Pérez Pérez</t>
  </si>
  <si>
    <t>Luis Humberto Grave Pelico</t>
  </si>
  <si>
    <t>Edvin Casimiro Ixim Jóm</t>
  </si>
  <si>
    <t>Noé Barrera Hernández</t>
  </si>
  <si>
    <t>Clementino Rodríguez Gonzales</t>
  </si>
  <si>
    <t>César Augusto Siney Ché</t>
  </si>
  <si>
    <t>Juan Diego Enrique Archila Sierra</t>
  </si>
  <si>
    <t>Linda Guadalupe Espinales Torres</t>
  </si>
  <si>
    <t>Jaime Flores Larios</t>
  </si>
  <si>
    <t>German Leonel Pérez Casasola</t>
  </si>
  <si>
    <t>Daniel Estuardo Arroyo Escalante</t>
  </si>
  <si>
    <t>Leonidas Randolfo Larios Vásquez</t>
  </si>
  <si>
    <t>Ubaldo Abundio López y López</t>
  </si>
  <si>
    <t>Lissy Ivonne Sagastume Solís</t>
  </si>
  <si>
    <t>Edin Waldemar Sànchez Ramìrez</t>
  </si>
  <si>
    <t>Victoria Aracely Villeda Lemus</t>
  </si>
  <si>
    <t>Allan Alberto Franco Dardón</t>
  </si>
  <si>
    <t>Mario Antonio Marroquin Osorio</t>
  </si>
  <si>
    <t>Rudy Danilo Bonilla</t>
  </si>
  <si>
    <t>Ronaldo Ramón Cruz Coroy</t>
  </si>
  <si>
    <t>Yadira Elizabeth Aquino Palma de Centes</t>
  </si>
  <si>
    <t>Julio César García Alvarez</t>
  </si>
  <si>
    <t>01-2024-029-DGCT</t>
  </si>
  <si>
    <t>02-2024-029-DGCT</t>
  </si>
  <si>
    <t>04-2024-029-DGCT</t>
  </si>
  <si>
    <t>05-2024-029-DGCT</t>
  </si>
  <si>
    <t>06-2024-029-DGCT</t>
  </si>
  <si>
    <t>07-2024-029-DGCT</t>
  </si>
  <si>
    <t>08-2024-029-DGCT</t>
  </si>
  <si>
    <t>09-2024-029-DGCT</t>
  </si>
  <si>
    <t>10-2024-029-DGCT</t>
  </si>
  <si>
    <t>11-2024-029-DGCT</t>
  </si>
  <si>
    <t>12-2024-029-DGCT</t>
  </si>
  <si>
    <t>13-2024-029-DGCT</t>
  </si>
  <si>
    <t>14-2024-029-DGCT</t>
  </si>
  <si>
    <t>15-2024-029-DGCT</t>
  </si>
  <si>
    <t>16-2024-029-DGCT</t>
  </si>
  <si>
    <t>17 -2024-029-DGCT</t>
  </si>
  <si>
    <t>18-2024-029-DGCT</t>
  </si>
  <si>
    <t>19-2024-029-DGCT</t>
  </si>
  <si>
    <t>21-2024-029-DGCT</t>
  </si>
  <si>
    <t>22-2024-029-DGCT</t>
  </si>
  <si>
    <t>23-2024-029-DGCT</t>
  </si>
  <si>
    <t>24-2024-029-DGCT</t>
  </si>
  <si>
    <t>25-2024-029-DGCT</t>
  </si>
  <si>
    <t>26-2024-029-DGCT</t>
  </si>
  <si>
    <t>27-2024-029-DGCT</t>
  </si>
  <si>
    <t>28-2024-029-DGCT</t>
  </si>
  <si>
    <t>29-2024-029-DGCT</t>
  </si>
  <si>
    <t>30-2024-029-DGCT</t>
  </si>
  <si>
    <t>31-2024-029-DGCT</t>
  </si>
  <si>
    <t>32-2024-029-DGCT</t>
  </si>
  <si>
    <t>33-2024-029-DGCT</t>
  </si>
  <si>
    <t>34-2024-029-DGCT</t>
  </si>
  <si>
    <t>35-2024-029-DGCT</t>
  </si>
  <si>
    <t>36-2024-029-DGCT</t>
  </si>
  <si>
    <t>37-2024-029-DGCT</t>
  </si>
  <si>
    <t>38-2024-029-DGCT</t>
  </si>
  <si>
    <t>39-2024-029-DGCT</t>
  </si>
  <si>
    <t>40-2024-029-DGCT</t>
  </si>
  <si>
    <t>41-2024-029-DGCT</t>
  </si>
  <si>
    <t>42-2024-029-DGCT</t>
  </si>
  <si>
    <t>43-2024-029-DGCT</t>
  </si>
  <si>
    <t>44-2024-029-DGCT</t>
  </si>
  <si>
    <t>45-2024-029-DGCT</t>
  </si>
  <si>
    <t>46-2024-029-DGCT</t>
  </si>
  <si>
    <t>47-2024-029-DGCT</t>
  </si>
  <si>
    <t>48-2024-029-DGCT</t>
  </si>
  <si>
    <t>49-2024-029-DGCT</t>
  </si>
  <si>
    <t>50-2024-029-DGCT</t>
  </si>
  <si>
    <t>51-2024-029-DGCT</t>
  </si>
  <si>
    <t>52-2024-029-DGCT</t>
  </si>
  <si>
    <t>53-2024-029-DGCT</t>
  </si>
  <si>
    <t>54-2024-029-DGCT</t>
  </si>
  <si>
    <t>55-2024-029-DGCT</t>
  </si>
  <si>
    <t>56-2024-029-DGCT</t>
  </si>
  <si>
    <t>57-2024-029-DGCT</t>
  </si>
  <si>
    <t>58-2024-029-DGCT</t>
  </si>
  <si>
    <t>59-2024-029-DGCT</t>
  </si>
  <si>
    <t>60-2024-029-DGCT</t>
  </si>
  <si>
    <t>61-2024-029-DGCT</t>
  </si>
  <si>
    <t>62-2024-029-DGCT</t>
  </si>
  <si>
    <t>63-2024-029-DGCT</t>
  </si>
  <si>
    <t>64-2024-029-DGCT</t>
  </si>
  <si>
    <t>65-2024-029-DGCT</t>
  </si>
  <si>
    <t>66-2024-029-DGCT</t>
  </si>
  <si>
    <t>67-2024-029-DGCT</t>
  </si>
  <si>
    <t>68-2024-029-DGCT</t>
  </si>
  <si>
    <t>69-2024-029-DGCT</t>
  </si>
  <si>
    <t>70-2024-029-DGCT</t>
  </si>
  <si>
    <t>71-2024-029-DGCT</t>
  </si>
  <si>
    <t>72-2024-029-DGCT</t>
  </si>
  <si>
    <t>73-2024-029-DGCT</t>
  </si>
  <si>
    <t>74-2024-029-DGCT</t>
  </si>
  <si>
    <t>75-2024-029-DGCT</t>
  </si>
  <si>
    <t>76-2024-029-DGCT</t>
  </si>
  <si>
    <t>77-2024-029-DGCT</t>
  </si>
  <si>
    <t>78-2024-029-DGCT</t>
  </si>
  <si>
    <t>79-2024-029-DGCT</t>
  </si>
  <si>
    <t>80-2024-029-DGCT</t>
  </si>
  <si>
    <t>81-2024-029-DGCT</t>
  </si>
  <si>
    <t>82-2024-029-DGCT</t>
  </si>
  <si>
    <t>83-2024-029-DGCT</t>
  </si>
  <si>
    <t>84-2024-029-DGCT</t>
  </si>
  <si>
    <t>85-2024-029-DGCT</t>
  </si>
  <si>
    <t>86-2024-029-DGCT</t>
  </si>
  <si>
    <t>87-2024-029-DGCT</t>
  </si>
  <si>
    <t>88-2024-029-DGCT</t>
  </si>
  <si>
    <t>89-2024-029-DGCT</t>
  </si>
  <si>
    <t>90-2024-029-DGCT</t>
  </si>
  <si>
    <t>91-2024-029-DGCT</t>
  </si>
  <si>
    <t>92-2024-029-DGCT</t>
  </si>
  <si>
    <t>93-2024-029-DGCT</t>
  </si>
  <si>
    <t>94-2024-029-DGCT</t>
  </si>
  <si>
    <t>95-2024-029-DGCT</t>
  </si>
  <si>
    <t>96-2024-029-DGCT</t>
  </si>
  <si>
    <t>97-2024-029-DGCT</t>
  </si>
  <si>
    <t>98-2024-029-DGCT</t>
  </si>
  <si>
    <t>99-2024-029-DGCT</t>
  </si>
  <si>
    <t>100-2024-029-DGCT</t>
  </si>
  <si>
    <t>101-2024-029-DGCT</t>
  </si>
  <si>
    <t>102-2024-029-DGCT</t>
  </si>
  <si>
    <t>103-2024-029-DGCT</t>
  </si>
  <si>
    <t>104-2024-029-DGCT</t>
  </si>
  <si>
    <t>105-2024-029-DGCT</t>
  </si>
  <si>
    <t>106-2024-029-DGCT</t>
  </si>
  <si>
    <t>107-2024-029-DGCT</t>
  </si>
  <si>
    <t>108-2024-029-DGCT</t>
  </si>
  <si>
    <t>109-2024-029-DGCT</t>
  </si>
  <si>
    <t>110-2024-029-DGCT</t>
  </si>
  <si>
    <t>111-2024-029-DGCT</t>
  </si>
  <si>
    <t>112-2024-029-DGCT</t>
  </si>
  <si>
    <t>113-2024-029-DGCT</t>
  </si>
  <si>
    <t>114-2024-029-DGCT</t>
  </si>
  <si>
    <t>115-2024-029-DGCT</t>
  </si>
  <si>
    <t>116-2024-029-DGCT</t>
  </si>
  <si>
    <t>117-2024-029-DGCT</t>
  </si>
  <si>
    <t>118-2024-029-DGCT</t>
  </si>
  <si>
    <t>119-2024-029-DGCT</t>
  </si>
  <si>
    <t>120-2024-029-DGCT</t>
  </si>
  <si>
    <t>121-2024-029-DGCT</t>
  </si>
  <si>
    <t>122-2024-029-DGCT</t>
  </si>
  <si>
    <t>123-2024-029-DGCT</t>
  </si>
  <si>
    <t>124-2024-029-DGCT</t>
  </si>
  <si>
    <t>125-2024-029-DGCT</t>
  </si>
  <si>
    <t>126-2024-029-DGCT</t>
  </si>
  <si>
    <t>127-2024-029-DGCT</t>
  </si>
  <si>
    <t>128-2024-029-DGCT</t>
  </si>
  <si>
    <t>129-2024-029-DGCT</t>
  </si>
  <si>
    <t>130-2024-029-DGCT</t>
  </si>
  <si>
    <t>131-2024-029-DGCT</t>
  </si>
  <si>
    <t>132-2024-029-DGCT</t>
  </si>
  <si>
    <t>133-2024-029-DGCT</t>
  </si>
  <si>
    <t>134-2024-029-DGCT</t>
  </si>
  <si>
    <t>135-2024-029-DGCT</t>
  </si>
  <si>
    <t>136-2024-029-DGCT</t>
  </si>
  <si>
    <t>137-2024-029-DGCT</t>
  </si>
  <si>
    <t>138-2024-029-DGCT</t>
  </si>
  <si>
    <t>139-2024-029-DGCT</t>
  </si>
  <si>
    <t>140-2024-029-DGCT</t>
  </si>
  <si>
    <t>141-2024-029-DGCT</t>
  </si>
  <si>
    <t>142-2024-029-DGCT</t>
  </si>
  <si>
    <t>143-2024-029-DGCT</t>
  </si>
  <si>
    <t>144-2024-029-DGCT</t>
  </si>
  <si>
    <t>145-2024-029-DGCT</t>
  </si>
  <si>
    <t>146-2024-029-DGCT</t>
  </si>
  <si>
    <t>193-2024-029-DGCT</t>
  </si>
  <si>
    <t>194-2024-029-DGCT</t>
  </si>
  <si>
    <t>195-2024-029-DGCT</t>
  </si>
  <si>
    <t>196-2024-029-DGCT</t>
  </si>
  <si>
    <t>197-2024-029-DGCT</t>
  </si>
  <si>
    <t>198-2024-029-DGCT</t>
  </si>
  <si>
    <t>199-2024-029-DGCT</t>
  </si>
  <si>
    <t>200-2024-029-DGCT</t>
  </si>
  <si>
    <t>201-2024-029-DGCT</t>
  </si>
  <si>
    <t>202-2024-029-DGCT</t>
  </si>
  <si>
    <t>203-2024-029-DGCT</t>
  </si>
  <si>
    <t>204-2024-029-DGCT</t>
  </si>
  <si>
    <t>205-2024-029-DGCT</t>
  </si>
  <si>
    <t>147-2024-029-DGCT</t>
  </si>
  <si>
    <t>148-2024-029-DGCT</t>
  </si>
  <si>
    <t>149-2024-029-DGCT</t>
  </si>
  <si>
    <t>150-2024-029-DGCT</t>
  </si>
  <si>
    <t>151-2024-029-DGCT</t>
  </si>
  <si>
    <t>152-2024-029-DGCT</t>
  </si>
  <si>
    <t>153-2024-029-DGCT</t>
  </si>
  <si>
    <t>154-2024-029-DGCT</t>
  </si>
  <si>
    <t>155-2024-029-DGCT</t>
  </si>
  <si>
    <t>156-2024-029-DGCT</t>
  </si>
  <si>
    <t>157-2024-029-DGCT</t>
  </si>
  <si>
    <t>206-2024-029-DGCT</t>
  </si>
  <si>
    <t>207-2024-029-DGCT</t>
  </si>
  <si>
    <t>158-2024-029-DGCT</t>
  </si>
  <si>
    <t>159-2024-029-DGCT</t>
  </si>
  <si>
    <t>160-2024-029-DGCT</t>
  </si>
  <si>
    <t>161-2024-029-DGCT</t>
  </si>
  <si>
    <t>162-2024-029-DGCT</t>
  </si>
  <si>
    <t>163-2024-029-DGCT</t>
  </si>
  <si>
    <t>164-2024-029-DGCT</t>
  </si>
  <si>
    <t>165-2024-029-DGCT</t>
  </si>
  <si>
    <t>166-2024-029-DGCT</t>
  </si>
  <si>
    <t>167-2024-029-DGCT</t>
  </si>
  <si>
    <t>208-2024-029-DGCT</t>
  </si>
  <si>
    <t>168-2024-029-DGCT</t>
  </si>
  <si>
    <t>169-2024-029-DGCT</t>
  </si>
  <si>
    <t>170-2024-029-DGCT</t>
  </si>
  <si>
    <t>171-2024-029-DGCT</t>
  </si>
  <si>
    <t>172-2024-029-DGCT</t>
  </si>
  <si>
    <t>173-2024-029-DGCT</t>
  </si>
  <si>
    <t>174-2024-029-DGCT</t>
  </si>
  <si>
    <t>175-2024-029-DGCT</t>
  </si>
  <si>
    <t>176-2024-029-DGCT</t>
  </si>
  <si>
    <t>177-2024-029-DGCT</t>
  </si>
  <si>
    <t>178-2024-029-DGCT</t>
  </si>
  <si>
    <t>179-2024-029-DGCT</t>
  </si>
  <si>
    <t>180-2024-029-DGCT</t>
  </si>
  <si>
    <t>181-2024-029-DGCT</t>
  </si>
  <si>
    <t>182-2024-029-DGCT</t>
  </si>
  <si>
    <t>183-2024-029-DGCT</t>
  </si>
  <si>
    <t>184-2024-029-DGCT</t>
  </si>
  <si>
    <t>185-2024-029-DGCT</t>
  </si>
  <si>
    <t>209-2024-029-DGCT</t>
  </si>
  <si>
    <t>210-2024-029-DGCT</t>
  </si>
  <si>
    <t>211-2024-029-DGCT</t>
  </si>
  <si>
    <t>212-2024-029-DGCT</t>
  </si>
  <si>
    <t>213-2024-029-DGCT</t>
  </si>
  <si>
    <t>186-2024-029-DGCT</t>
  </si>
  <si>
    <t>187-2024-029-DGCT</t>
  </si>
  <si>
    <t>188-2024-029-DGCT</t>
  </si>
  <si>
    <t>189-2024-029-DGCT</t>
  </si>
  <si>
    <t>190-2024-029-DGCT</t>
  </si>
  <si>
    <t>191-2024-029-DGCT</t>
  </si>
  <si>
    <t>192-2024-029-DGCT</t>
  </si>
  <si>
    <t>01-2024-021-DGCT</t>
  </si>
  <si>
    <t>02-2024-021-DGCT</t>
  </si>
  <si>
    <t>03-2024-021-DGCT</t>
  </si>
  <si>
    <t>04-2024-021-DGCT</t>
  </si>
  <si>
    <t>Se regularizarà  el pago de enero en el mes de marzo 2024 por no estar financiado el puesto en su totalidad.</t>
  </si>
</sst>
</file>

<file path=xl/styles.xml><?xml version="1.0" encoding="utf-8"?>
<styleSheet xmlns="http://schemas.openxmlformats.org/spreadsheetml/2006/main">
  <numFmts count="2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_);\(#,##0.000\)"/>
    <numFmt numFmtId="177" formatCode="&quot;Q&quot;#,##0.000_);\(&quot;Q&quot;#,##0.000\)"/>
    <numFmt numFmtId="178" formatCode="_(&quot;Q&quot;* #,##0.000_);_(&quot;Q&quot;* \(#,##0.000\);_(&quot;Q&quot;* &quot;-&quot;???_);_(@_)"/>
    <numFmt numFmtId="179" formatCode="&quot;Q&quot;#,##0.00;[Red]&quot;Q&quot;#,##0.00"/>
    <numFmt numFmtId="180" formatCode="[$-100A]dddd\,\ d\ &quot;de&quot;\ mmmm\ &quot;de&quot;\ yyyy"/>
    <numFmt numFmtId="181" formatCode="&quot;Q&quot;#,##0.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horizontal="left" indent="2"/>
      <protection/>
    </xf>
    <xf numFmtId="0" fontId="0" fillId="0" borderId="0">
      <alignment/>
      <protection/>
    </xf>
    <xf numFmtId="0" fontId="0" fillId="0" borderId="0">
      <alignment horizontal="left" indent="2"/>
      <protection/>
    </xf>
    <xf numFmtId="0" fontId="28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170" fontId="7" fillId="32" borderId="10" xfId="0" applyNumberFormat="1" applyFont="1" applyFill="1" applyBorder="1" applyAlignment="1">
      <alignment vertical="center" wrapText="1"/>
    </xf>
    <xf numFmtId="170" fontId="7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/>
    </xf>
    <xf numFmtId="170" fontId="45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vertical="center" wrapText="1"/>
    </xf>
    <xf numFmtId="0" fontId="45" fillId="32" borderId="1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9" fillId="32" borderId="10" xfId="56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/>
    </xf>
    <xf numFmtId="0" fontId="9" fillId="32" borderId="10" xfId="58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44" fontId="9" fillId="32" borderId="10" xfId="0" applyNumberFormat="1" applyFont="1" applyFill="1" applyBorder="1" applyAlignment="1">
      <alignment horizontal="center" vertical="center"/>
    </xf>
    <xf numFmtId="170" fontId="9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"/>
  <sheetViews>
    <sheetView tabSelected="1" view="pageBreakPreview" zoomScaleSheetLayoutView="100" workbookViewId="0" topLeftCell="A1">
      <selection activeCell="B6" sqref="B6"/>
    </sheetView>
  </sheetViews>
  <sheetFormatPr defaultColWidth="11.421875" defaultRowHeight="12.75"/>
  <cols>
    <col min="1" max="1" width="15.57421875" style="1" customWidth="1"/>
    <col min="2" max="2" width="18.00390625" style="1" customWidth="1"/>
    <col min="3" max="3" width="31.28125" style="30" customWidth="1"/>
    <col min="4" max="5" width="27.57421875" style="2" customWidth="1"/>
    <col min="6" max="6" width="12.7109375" style="1" customWidth="1"/>
    <col min="7" max="7" width="13.00390625" style="1" customWidth="1"/>
    <col min="8" max="8" width="12.28125" style="1" customWidth="1"/>
    <col min="9" max="9" width="12.421875" style="1" customWidth="1"/>
    <col min="10" max="10" width="14.57421875" style="1" customWidth="1"/>
    <col min="11" max="12" width="12.7109375" style="1" customWidth="1"/>
    <col min="13" max="13" width="15.7109375" style="1" customWidth="1"/>
    <col min="14" max="14" width="14.57421875" style="1" customWidth="1"/>
    <col min="15" max="15" width="15.140625" style="1" customWidth="1"/>
    <col min="16" max="16" width="15.00390625" style="1" customWidth="1"/>
    <col min="17" max="17" width="38.140625" style="1" customWidth="1"/>
    <col min="18" max="16384" width="11.421875" style="1" customWidth="1"/>
  </cols>
  <sheetData>
    <row r="1" spans="1:17" s="5" customFormat="1" ht="42.75" customHeight="1">
      <c r="A1" s="4" t="s">
        <v>23</v>
      </c>
      <c r="B1" s="4" t="s">
        <v>24</v>
      </c>
      <c r="C1" s="16" t="s">
        <v>0</v>
      </c>
      <c r="D1" s="3" t="s">
        <v>15</v>
      </c>
      <c r="E1" s="3" t="s">
        <v>7</v>
      </c>
      <c r="F1" s="3" t="s">
        <v>6</v>
      </c>
      <c r="G1" s="4" t="s">
        <v>1</v>
      </c>
      <c r="H1" s="4" t="s">
        <v>4</v>
      </c>
      <c r="I1" s="4" t="s">
        <v>2</v>
      </c>
      <c r="J1" s="4" t="s">
        <v>3</v>
      </c>
      <c r="K1" s="4" t="s">
        <v>11</v>
      </c>
      <c r="L1" s="4" t="s">
        <v>12</v>
      </c>
      <c r="M1" s="4" t="s">
        <v>13</v>
      </c>
      <c r="N1" s="4" t="s">
        <v>9</v>
      </c>
      <c r="O1" s="4" t="s">
        <v>5</v>
      </c>
      <c r="P1" s="4" t="s">
        <v>10</v>
      </c>
      <c r="Q1" s="4" t="s">
        <v>22</v>
      </c>
    </row>
    <row r="2" spans="1:17" s="10" customFormat="1" ht="47.25" customHeight="1">
      <c r="A2" s="19" t="s">
        <v>25</v>
      </c>
      <c r="B2" s="25" t="s">
        <v>30</v>
      </c>
      <c r="C2" s="29" t="s">
        <v>14</v>
      </c>
      <c r="D2" s="6" t="s">
        <v>28</v>
      </c>
      <c r="E2" s="6" t="s">
        <v>29</v>
      </c>
      <c r="F2" s="7" t="s">
        <v>8</v>
      </c>
      <c r="G2" s="8">
        <v>25000</v>
      </c>
      <c r="H2" s="9">
        <v>0</v>
      </c>
      <c r="I2" s="9">
        <v>0</v>
      </c>
      <c r="J2" s="9">
        <v>250</v>
      </c>
      <c r="K2" s="9">
        <v>0</v>
      </c>
      <c r="L2" s="9">
        <v>0</v>
      </c>
      <c r="M2" s="9">
        <v>0</v>
      </c>
      <c r="N2" s="9">
        <f>SUM(G2:M2)</f>
        <v>25250</v>
      </c>
      <c r="O2" s="9">
        <v>0</v>
      </c>
      <c r="P2" s="9">
        <f>N2+O2</f>
        <v>25250</v>
      </c>
      <c r="Q2" s="11"/>
    </row>
    <row r="3" spans="1:17" s="10" customFormat="1" ht="27" customHeight="1">
      <c r="A3" s="19" t="s">
        <v>26</v>
      </c>
      <c r="B3" s="25" t="s">
        <v>457</v>
      </c>
      <c r="C3" s="29" t="s">
        <v>31</v>
      </c>
      <c r="D3" s="6" t="s">
        <v>32</v>
      </c>
      <c r="E3" s="6" t="str">
        <f>+D3</f>
        <v>JEFE DEL DEPARTAMENTO FINANCIERO</v>
      </c>
      <c r="F3" s="7" t="s">
        <v>8</v>
      </c>
      <c r="G3" s="8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/>
      <c r="O3" s="9">
        <v>0</v>
      </c>
      <c r="P3" s="9">
        <f>N3+O3</f>
        <v>0</v>
      </c>
      <c r="Q3" s="11" t="s">
        <v>461</v>
      </c>
    </row>
    <row r="4" spans="1:17" s="10" customFormat="1" ht="27" customHeight="1">
      <c r="A4" s="19" t="s">
        <v>26</v>
      </c>
      <c r="B4" s="25" t="s">
        <v>458</v>
      </c>
      <c r="C4" s="29" t="s">
        <v>34</v>
      </c>
      <c r="D4" s="6" t="s">
        <v>19</v>
      </c>
      <c r="E4" s="6" t="str">
        <f>+D4</f>
        <v>ENCARGADO DE TESORERÍA</v>
      </c>
      <c r="F4" s="7" t="s">
        <v>8</v>
      </c>
      <c r="G4" s="8">
        <v>2600</v>
      </c>
      <c r="H4" s="9">
        <v>0</v>
      </c>
      <c r="I4" s="9">
        <v>1500</v>
      </c>
      <c r="J4" s="9">
        <v>250</v>
      </c>
      <c r="K4" s="9">
        <v>0</v>
      </c>
      <c r="L4" s="9">
        <v>0</v>
      </c>
      <c r="M4" s="9">
        <v>0</v>
      </c>
      <c r="N4" s="9">
        <f>SUM(G4:M4)</f>
        <v>4350</v>
      </c>
      <c r="O4" s="9">
        <v>0</v>
      </c>
      <c r="P4" s="9">
        <f>N4+O4</f>
        <v>4350</v>
      </c>
      <c r="Q4" s="11"/>
    </row>
    <row r="5" spans="1:17" s="10" customFormat="1" ht="27" customHeight="1">
      <c r="A5" s="19" t="s">
        <v>26</v>
      </c>
      <c r="B5" s="25" t="s">
        <v>459</v>
      </c>
      <c r="C5" s="29" t="s">
        <v>18</v>
      </c>
      <c r="D5" s="6" t="s">
        <v>33</v>
      </c>
      <c r="E5" s="6" t="str">
        <f>+D5</f>
        <v>CONTADOR GENERAL</v>
      </c>
      <c r="F5" s="7" t="s">
        <v>8</v>
      </c>
      <c r="G5" s="8">
        <v>5011</v>
      </c>
      <c r="H5" s="9">
        <v>0</v>
      </c>
      <c r="I5" s="9">
        <v>1000</v>
      </c>
      <c r="J5" s="9">
        <v>250</v>
      </c>
      <c r="K5" s="9">
        <v>0</v>
      </c>
      <c r="L5" s="9">
        <v>0</v>
      </c>
      <c r="M5" s="9">
        <v>0</v>
      </c>
      <c r="N5" s="9">
        <f>SUM(G5:M5)</f>
        <v>6261</v>
      </c>
      <c r="O5" s="9">
        <v>0</v>
      </c>
      <c r="P5" s="9">
        <f>N5+O5</f>
        <v>6261</v>
      </c>
      <c r="Q5" s="11"/>
    </row>
    <row r="6" spans="1:17" s="10" customFormat="1" ht="27" customHeight="1">
      <c r="A6" s="19" t="s">
        <v>26</v>
      </c>
      <c r="B6" s="25" t="s">
        <v>460</v>
      </c>
      <c r="C6" s="29" t="s">
        <v>20</v>
      </c>
      <c r="D6" s="6" t="s">
        <v>21</v>
      </c>
      <c r="E6" s="6" t="s">
        <v>21</v>
      </c>
      <c r="F6" s="7" t="s">
        <v>8</v>
      </c>
      <c r="G6" s="8">
        <v>2600</v>
      </c>
      <c r="H6" s="9">
        <v>0</v>
      </c>
      <c r="I6" s="9">
        <v>1500</v>
      </c>
      <c r="J6" s="9">
        <v>250</v>
      </c>
      <c r="K6" s="9">
        <v>0</v>
      </c>
      <c r="L6" s="9">
        <v>0</v>
      </c>
      <c r="M6" s="9">
        <v>0</v>
      </c>
      <c r="N6" s="9">
        <f>SUM(G6:M6)</f>
        <v>4350</v>
      </c>
      <c r="O6" s="9">
        <v>0</v>
      </c>
      <c r="P6" s="9">
        <f>N6+O6</f>
        <v>4350</v>
      </c>
      <c r="Q6" s="12"/>
    </row>
    <row r="7" spans="1:17" s="10" customFormat="1" ht="27" customHeight="1">
      <c r="A7" s="19" t="s">
        <v>27</v>
      </c>
      <c r="B7" s="25" t="s">
        <v>246</v>
      </c>
      <c r="C7" s="22" t="s">
        <v>35</v>
      </c>
      <c r="D7" s="6" t="s">
        <v>16</v>
      </c>
      <c r="E7" s="6" t="str">
        <f aca="true" t="shared" si="0" ref="E7:E69">+D7</f>
        <v>SERVICIOS TÉCNICOS TEMPORALES</v>
      </c>
      <c r="F7" s="7" t="s">
        <v>8</v>
      </c>
      <c r="G7" s="8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27">
        <v>4677.419354838709</v>
      </c>
      <c r="P7" s="13">
        <f aca="true" t="shared" si="1" ref="P7:P12">O7</f>
        <v>4677.419354838709</v>
      </c>
      <c r="Q7" s="12"/>
    </row>
    <row r="8" spans="1:17" s="10" customFormat="1" ht="27" customHeight="1">
      <c r="A8" s="19" t="s">
        <v>27</v>
      </c>
      <c r="B8" s="25" t="s">
        <v>247</v>
      </c>
      <c r="C8" s="22" t="s">
        <v>36</v>
      </c>
      <c r="D8" s="21" t="s">
        <v>16</v>
      </c>
      <c r="E8" s="6" t="str">
        <f t="shared" si="0"/>
        <v>SERVICIOS TÉCNICOS TEMPORALES</v>
      </c>
      <c r="F8" s="7" t="s">
        <v>8</v>
      </c>
      <c r="G8" s="8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27">
        <v>4677.419354838709</v>
      </c>
      <c r="P8" s="13">
        <f t="shared" si="1"/>
        <v>4677.419354838709</v>
      </c>
      <c r="Q8" s="12"/>
    </row>
    <row r="9" spans="1:17" s="10" customFormat="1" ht="27" customHeight="1">
      <c r="A9" s="19" t="s">
        <v>27</v>
      </c>
      <c r="B9" s="25" t="s">
        <v>248</v>
      </c>
      <c r="C9" s="23" t="s">
        <v>37</v>
      </c>
      <c r="D9" s="21" t="s">
        <v>16</v>
      </c>
      <c r="E9" s="6" t="str">
        <f t="shared" si="0"/>
        <v>SERVICIOS TÉCNICOS TEMPORALES</v>
      </c>
      <c r="F9" s="7" t="s">
        <v>8</v>
      </c>
      <c r="G9" s="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27">
        <v>4677.419354838709</v>
      </c>
      <c r="P9" s="13">
        <f t="shared" si="1"/>
        <v>4677.419354838709</v>
      </c>
      <c r="Q9" s="12"/>
    </row>
    <row r="10" spans="1:17" s="10" customFormat="1" ht="27" customHeight="1">
      <c r="A10" s="19" t="s">
        <v>27</v>
      </c>
      <c r="B10" s="25" t="s">
        <v>249</v>
      </c>
      <c r="C10" s="22" t="s">
        <v>38</v>
      </c>
      <c r="D10" s="21" t="s">
        <v>16</v>
      </c>
      <c r="E10" s="21" t="str">
        <f t="shared" si="0"/>
        <v>SERVICIOS TÉCNICOS TEMPORALES</v>
      </c>
      <c r="F10" s="7" t="s">
        <v>8</v>
      </c>
      <c r="G10" s="8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27">
        <v>4677.419354838709</v>
      </c>
      <c r="P10" s="13">
        <f t="shared" si="1"/>
        <v>4677.419354838709</v>
      </c>
      <c r="Q10" s="15"/>
    </row>
    <row r="11" spans="1:17" s="10" customFormat="1" ht="27" customHeight="1">
      <c r="A11" s="19" t="s">
        <v>27</v>
      </c>
      <c r="B11" s="25" t="s">
        <v>250</v>
      </c>
      <c r="C11" s="22" t="s">
        <v>39</v>
      </c>
      <c r="D11" s="21" t="s">
        <v>16</v>
      </c>
      <c r="E11" s="17" t="str">
        <f t="shared" si="0"/>
        <v>SERVICIOS TÉCNICOS TEMPORALES</v>
      </c>
      <c r="F11" s="18" t="s">
        <v>8</v>
      </c>
      <c r="G11" s="8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7">
        <v>4677.419354838709</v>
      </c>
      <c r="P11" s="13">
        <f t="shared" si="1"/>
        <v>4677.419354838709</v>
      </c>
      <c r="Q11" s="20"/>
    </row>
    <row r="12" spans="1:17" s="10" customFormat="1" ht="27" customHeight="1">
      <c r="A12" s="19" t="s">
        <v>27</v>
      </c>
      <c r="B12" s="25" t="s">
        <v>251</v>
      </c>
      <c r="C12" s="22" t="s">
        <v>40</v>
      </c>
      <c r="D12" s="21" t="s">
        <v>16</v>
      </c>
      <c r="E12" s="6" t="str">
        <f t="shared" si="0"/>
        <v>SERVICIOS TÉCNICOS TEMPORALES</v>
      </c>
      <c r="F12" s="7" t="s">
        <v>8</v>
      </c>
      <c r="G12" s="8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27">
        <v>4677.419354838709</v>
      </c>
      <c r="P12" s="13">
        <f t="shared" si="1"/>
        <v>4677.419354838709</v>
      </c>
      <c r="Q12" s="15"/>
    </row>
    <row r="13" spans="1:17" s="10" customFormat="1" ht="27" customHeight="1">
      <c r="A13" s="19" t="s">
        <v>27</v>
      </c>
      <c r="B13" s="25" t="s">
        <v>252</v>
      </c>
      <c r="C13" s="22" t="s">
        <v>41</v>
      </c>
      <c r="D13" s="21" t="s">
        <v>16</v>
      </c>
      <c r="E13" s="21" t="str">
        <f t="shared" si="0"/>
        <v>SERVICIOS TÉCNICOS TEMPORALES</v>
      </c>
      <c r="F13" s="7" t="s">
        <v>8</v>
      </c>
      <c r="G13" s="8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27">
        <v>4677.419354838709</v>
      </c>
      <c r="P13" s="13">
        <f>+O13</f>
        <v>4677.419354838709</v>
      </c>
      <c r="Q13" s="20"/>
    </row>
    <row r="14" spans="1:17" s="10" customFormat="1" ht="27" customHeight="1">
      <c r="A14" s="19" t="s">
        <v>27</v>
      </c>
      <c r="B14" s="25" t="s">
        <v>253</v>
      </c>
      <c r="C14" s="22" t="s">
        <v>42</v>
      </c>
      <c r="D14" s="21" t="s">
        <v>16</v>
      </c>
      <c r="E14" s="6" t="str">
        <f t="shared" si="0"/>
        <v>SERVICIOS TÉCNICOS TEMPORALES</v>
      </c>
      <c r="F14" s="7" t="s">
        <v>8</v>
      </c>
      <c r="G14" s="8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27">
        <v>5612.903225806452</v>
      </c>
      <c r="P14" s="13">
        <f aca="true" t="shared" si="2" ref="P14:P50">O14</f>
        <v>5612.903225806452</v>
      </c>
      <c r="Q14" s="12"/>
    </row>
    <row r="15" spans="1:17" s="10" customFormat="1" ht="27" customHeight="1">
      <c r="A15" s="19" t="s">
        <v>27</v>
      </c>
      <c r="B15" s="25" t="s">
        <v>254</v>
      </c>
      <c r="C15" s="22" t="s">
        <v>43</v>
      </c>
      <c r="D15" s="21" t="s">
        <v>16</v>
      </c>
      <c r="E15" s="6" t="str">
        <f t="shared" si="0"/>
        <v>SERVICIOS TÉCNICOS TEMPORALES</v>
      </c>
      <c r="F15" s="7" t="s">
        <v>8</v>
      </c>
      <c r="G15" s="8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27">
        <v>5612.903225806452</v>
      </c>
      <c r="P15" s="13">
        <f t="shared" si="2"/>
        <v>5612.903225806452</v>
      </c>
      <c r="Q15" s="12"/>
    </row>
    <row r="16" spans="1:17" s="10" customFormat="1" ht="27" customHeight="1">
      <c r="A16" s="19" t="s">
        <v>27</v>
      </c>
      <c r="B16" s="25" t="s">
        <v>255</v>
      </c>
      <c r="C16" s="22" t="s">
        <v>44</v>
      </c>
      <c r="D16" s="21" t="s">
        <v>16</v>
      </c>
      <c r="E16" s="6" t="str">
        <f t="shared" si="0"/>
        <v>SERVICIOS TÉCNICOS TEMPORALES</v>
      </c>
      <c r="F16" s="7" t="s">
        <v>8</v>
      </c>
      <c r="G16" s="8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27">
        <v>5612.903225806452</v>
      </c>
      <c r="P16" s="13">
        <f t="shared" si="2"/>
        <v>5612.903225806452</v>
      </c>
      <c r="Q16" s="12"/>
    </row>
    <row r="17" spans="1:17" s="10" customFormat="1" ht="27" customHeight="1">
      <c r="A17" s="19" t="s">
        <v>27</v>
      </c>
      <c r="B17" s="25" t="s">
        <v>256</v>
      </c>
      <c r="C17" s="22" t="s">
        <v>45</v>
      </c>
      <c r="D17" s="21" t="s">
        <v>16</v>
      </c>
      <c r="E17" s="6" t="str">
        <f t="shared" si="0"/>
        <v>SERVICIOS TÉCNICOS TEMPORALES</v>
      </c>
      <c r="F17" s="7" t="s">
        <v>8</v>
      </c>
      <c r="G17" s="8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7">
        <v>5612.903225806452</v>
      </c>
      <c r="P17" s="13">
        <f t="shared" si="2"/>
        <v>5612.903225806452</v>
      </c>
      <c r="Q17" s="15"/>
    </row>
    <row r="18" spans="1:17" s="10" customFormat="1" ht="27" customHeight="1">
      <c r="A18" s="19" t="s">
        <v>27</v>
      </c>
      <c r="B18" s="25" t="s">
        <v>257</v>
      </c>
      <c r="C18" s="22" t="s">
        <v>46</v>
      </c>
      <c r="D18" s="21" t="s">
        <v>16</v>
      </c>
      <c r="E18" s="6" t="str">
        <f t="shared" si="0"/>
        <v>SERVICIOS TÉCNICOS TEMPORALES</v>
      </c>
      <c r="F18" s="7" t="s">
        <v>8</v>
      </c>
      <c r="G18" s="8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27">
        <v>5612.903225806452</v>
      </c>
      <c r="P18" s="13">
        <f t="shared" si="2"/>
        <v>5612.903225806452</v>
      </c>
      <c r="Q18" s="12"/>
    </row>
    <row r="19" spans="1:17" s="10" customFormat="1" ht="27" customHeight="1">
      <c r="A19" s="19" t="s">
        <v>27</v>
      </c>
      <c r="B19" s="25" t="s">
        <v>258</v>
      </c>
      <c r="C19" s="23" t="s">
        <v>47</v>
      </c>
      <c r="D19" s="21" t="s">
        <v>16</v>
      </c>
      <c r="E19" s="6" t="str">
        <f t="shared" si="0"/>
        <v>SERVICIOS TÉCNICOS TEMPORALES</v>
      </c>
      <c r="F19" s="7" t="s">
        <v>8</v>
      </c>
      <c r="G19" s="8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7">
        <v>5612.903225806452</v>
      </c>
      <c r="P19" s="13">
        <f t="shared" si="2"/>
        <v>5612.903225806452</v>
      </c>
      <c r="Q19" s="15"/>
    </row>
    <row r="20" spans="1:17" s="10" customFormat="1" ht="27" customHeight="1">
      <c r="A20" s="19" t="s">
        <v>27</v>
      </c>
      <c r="B20" s="25" t="s">
        <v>259</v>
      </c>
      <c r="C20" s="22" t="s">
        <v>48</v>
      </c>
      <c r="D20" s="21" t="s">
        <v>16</v>
      </c>
      <c r="E20" s="6" t="str">
        <f t="shared" si="0"/>
        <v>SERVICIOS TÉCNICOS TEMPORALES</v>
      </c>
      <c r="F20" s="7" t="s">
        <v>8</v>
      </c>
      <c r="G20" s="8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7">
        <v>6548.387096774194</v>
      </c>
      <c r="P20" s="13">
        <f t="shared" si="2"/>
        <v>6548.387096774194</v>
      </c>
      <c r="Q20" s="15"/>
    </row>
    <row r="21" spans="1:17" s="10" customFormat="1" ht="27" customHeight="1">
      <c r="A21" s="19" t="s">
        <v>27</v>
      </c>
      <c r="B21" s="25" t="s">
        <v>260</v>
      </c>
      <c r="C21" s="22" t="s">
        <v>49</v>
      </c>
      <c r="D21" s="21" t="s">
        <v>16</v>
      </c>
      <c r="E21" s="6" t="str">
        <f t="shared" si="0"/>
        <v>SERVICIOS TÉCNICOS TEMPORALES</v>
      </c>
      <c r="F21" s="7" t="s">
        <v>8</v>
      </c>
      <c r="G21" s="8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27">
        <v>6548.387096774194</v>
      </c>
      <c r="P21" s="13">
        <f t="shared" si="2"/>
        <v>6548.387096774194</v>
      </c>
      <c r="Q21" s="15"/>
    </row>
    <row r="22" spans="1:17" s="10" customFormat="1" ht="27" customHeight="1">
      <c r="A22" s="19" t="s">
        <v>27</v>
      </c>
      <c r="B22" s="25" t="s">
        <v>261</v>
      </c>
      <c r="C22" s="22" t="s">
        <v>50</v>
      </c>
      <c r="D22" s="21" t="s">
        <v>16</v>
      </c>
      <c r="E22" s="6" t="str">
        <f t="shared" si="0"/>
        <v>SERVICIOS TÉCNICOS TEMPORALES</v>
      </c>
      <c r="F22" s="7" t="s">
        <v>8</v>
      </c>
      <c r="G22" s="8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27">
        <v>6548.387096774194</v>
      </c>
      <c r="P22" s="13">
        <f t="shared" si="2"/>
        <v>6548.387096774194</v>
      </c>
      <c r="Q22" s="15"/>
    </row>
    <row r="23" spans="1:17" s="10" customFormat="1" ht="27" customHeight="1">
      <c r="A23" s="19" t="s">
        <v>27</v>
      </c>
      <c r="B23" s="25" t="s">
        <v>262</v>
      </c>
      <c r="C23" s="22" t="s">
        <v>51</v>
      </c>
      <c r="D23" s="21" t="s">
        <v>16</v>
      </c>
      <c r="E23" s="6" t="str">
        <f t="shared" si="0"/>
        <v>SERVICIOS TÉCNICOS TEMPORALES</v>
      </c>
      <c r="F23" s="7" t="s">
        <v>8</v>
      </c>
      <c r="G23" s="8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7">
        <v>6548.387096774194</v>
      </c>
      <c r="P23" s="13">
        <f t="shared" si="2"/>
        <v>6548.387096774194</v>
      </c>
      <c r="Q23" s="15"/>
    </row>
    <row r="24" spans="1:17" s="10" customFormat="1" ht="27" customHeight="1">
      <c r="A24" s="19" t="s">
        <v>27</v>
      </c>
      <c r="B24" s="25" t="s">
        <v>263</v>
      </c>
      <c r="C24" s="22" t="s">
        <v>52</v>
      </c>
      <c r="D24" s="21" t="s">
        <v>16</v>
      </c>
      <c r="E24" s="6" t="str">
        <f t="shared" si="0"/>
        <v>SERVICIOS TÉCNICOS TEMPORALES</v>
      </c>
      <c r="F24" s="7" t="s">
        <v>8</v>
      </c>
      <c r="G24" s="8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27">
        <v>6548.387096774194</v>
      </c>
      <c r="P24" s="13">
        <f t="shared" si="2"/>
        <v>6548.387096774194</v>
      </c>
      <c r="Q24" s="12"/>
    </row>
    <row r="25" spans="1:17" s="10" customFormat="1" ht="27" customHeight="1">
      <c r="A25" s="19" t="s">
        <v>27</v>
      </c>
      <c r="B25" s="25" t="s">
        <v>264</v>
      </c>
      <c r="C25" s="22" t="s">
        <v>53</v>
      </c>
      <c r="D25" s="21" t="s">
        <v>16</v>
      </c>
      <c r="E25" s="6" t="str">
        <f t="shared" si="0"/>
        <v>SERVICIOS TÉCNICOS TEMPORALES</v>
      </c>
      <c r="F25" s="7" t="s">
        <v>8</v>
      </c>
      <c r="G25" s="8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27">
        <v>6548.387096774194</v>
      </c>
      <c r="P25" s="13">
        <f t="shared" si="2"/>
        <v>6548.387096774194</v>
      </c>
      <c r="Q25" s="12"/>
    </row>
    <row r="26" spans="1:17" s="10" customFormat="1" ht="27" customHeight="1">
      <c r="A26" s="19" t="s">
        <v>27</v>
      </c>
      <c r="B26" s="25" t="s">
        <v>265</v>
      </c>
      <c r="C26" s="22" t="s">
        <v>54</v>
      </c>
      <c r="D26" s="21" t="s">
        <v>16</v>
      </c>
      <c r="E26" s="21" t="str">
        <f t="shared" si="0"/>
        <v>SERVICIOS TÉCNICOS TEMPORALES</v>
      </c>
      <c r="F26" s="7" t="s">
        <v>8</v>
      </c>
      <c r="G26" s="8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7">
        <v>6548.387096774194</v>
      </c>
      <c r="P26" s="13">
        <f t="shared" si="2"/>
        <v>6548.387096774194</v>
      </c>
      <c r="Q26" s="15"/>
    </row>
    <row r="27" spans="1:17" s="10" customFormat="1" ht="27" customHeight="1">
      <c r="A27" s="19" t="s">
        <v>27</v>
      </c>
      <c r="B27" s="25" t="s">
        <v>266</v>
      </c>
      <c r="C27" s="24" t="s">
        <v>55</v>
      </c>
      <c r="D27" s="21" t="s">
        <v>16</v>
      </c>
      <c r="E27" s="21" t="str">
        <f t="shared" si="0"/>
        <v>SERVICIOS TÉCNICOS TEMPORALES</v>
      </c>
      <c r="F27" s="7" t="s">
        <v>8</v>
      </c>
      <c r="G27" s="8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27">
        <v>6548.387096774194</v>
      </c>
      <c r="P27" s="13">
        <f t="shared" si="2"/>
        <v>6548.387096774194</v>
      </c>
      <c r="Q27" s="15"/>
    </row>
    <row r="28" spans="1:17" s="10" customFormat="1" ht="27" customHeight="1">
      <c r="A28" s="19" t="s">
        <v>27</v>
      </c>
      <c r="B28" s="25" t="s">
        <v>267</v>
      </c>
      <c r="C28" s="24" t="s">
        <v>56</v>
      </c>
      <c r="D28" s="21" t="s">
        <v>16</v>
      </c>
      <c r="E28" s="17" t="str">
        <f t="shared" si="0"/>
        <v>SERVICIOS TÉCNICOS TEMPORALES</v>
      </c>
      <c r="F28" s="18" t="s">
        <v>8</v>
      </c>
      <c r="G28" s="8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7">
        <v>6548.387096774194</v>
      </c>
      <c r="P28" s="13">
        <f t="shared" si="2"/>
        <v>6548.387096774194</v>
      </c>
      <c r="Q28" s="15"/>
    </row>
    <row r="29" spans="1:17" s="10" customFormat="1" ht="27" customHeight="1">
      <c r="A29" s="19" t="s">
        <v>27</v>
      </c>
      <c r="B29" s="25" t="s">
        <v>268</v>
      </c>
      <c r="C29" s="22" t="s">
        <v>57</v>
      </c>
      <c r="D29" s="6" t="s">
        <v>17</v>
      </c>
      <c r="E29" s="6" t="str">
        <f t="shared" si="0"/>
        <v>SERVICIOS PROFESIONALES TEMPORALES</v>
      </c>
      <c r="F29" s="7" t="s">
        <v>8</v>
      </c>
      <c r="G29" s="8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27">
        <v>6548.387096774194</v>
      </c>
      <c r="P29" s="13">
        <f t="shared" si="2"/>
        <v>6548.387096774194</v>
      </c>
      <c r="Q29" s="12"/>
    </row>
    <row r="30" spans="1:17" s="10" customFormat="1" ht="27" customHeight="1">
      <c r="A30" s="19" t="s">
        <v>27</v>
      </c>
      <c r="B30" s="25" t="s">
        <v>269</v>
      </c>
      <c r="C30" s="25" t="s">
        <v>58</v>
      </c>
      <c r="D30" s="21" t="s">
        <v>16</v>
      </c>
      <c r="E30" s="17" t="str">
        <f t="shared" si="0"/>
        <v>SERVICIOS TÉCNICOS TEMPORALES</v>
      </c>
      <c r="F30" s="18" t="s">
        <v>8</v>
      </c>
      <c r="G30" s="8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7">
        <v>6548.387096774194</v>
      </c>
      <c r="P30" s="13">
        <f t="shared" si="2"/>
        <v>6548.387096774194</v>
      </c>
      <c r="Q30" s="15"/>
    </row>
    <row r="31" spans="1:17" s="10" customFormat="1" ht="27" customHeight="1">
      <c r="A31" s="19" t="s">
        <v>27</v>
      </c>
      <c r="B31" s="25" t="s">
        <v>270</v>
      </c>
      <c r="C31" s="25" t="s">
        <v>59</v>
      </c>
      <c r="D31" s="21" t="s">
        <v>16</v>
      </c>
      <c r="E31" s="6" t="str">
        <f t="shared" si="0"/>
        <v>SERVICIOS TÉCNICOS TEMPORALES</v>
      </c>
      <c r="F31" s="7" t="s">
        <v>8</v>
      </c>
      <c r="G31" s="8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27">
        <v>6548.387096774194</v>
      </c>
      <c r="P31" s="13">
        <f t="shared" si="2"/>
        <v>6548.387096774194</v>
      </c>
      <c r="Q31" s="12"/>
    </row>
    <row r="32" spans="1:17" s="10" customFormat="1" ht="27" customHeight="1">
      <c r="A32" s="19" t="s">
        <v>27</v>
      </c>
      <c r="B32" s="25" t="s">
        <v>271</v>
      </c>
      <c r="C32" s="25" t="s">
        <v>60</v>
      </c>
      <c r="D32" s="21" t="s">
        <v>16</v>
      </c>
      <c r="E32" s="6" t="str">
        <f t="shared" si="0"/>
        <v>SERVICIOS TÉCNICOS TEMPORALES</v>
      </c>
      <c r="F32" s="7" t="s">
        <v>8</v>
      </c>
      <c r="G32" s="8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7">
        <v>6548.387096774194</v>
      </c>
      <c r="P32" s="13">
        <f t="shared" si="2"/>
        <v>6548.387096774194</v>
      </c>
      <c r="Q32" s="12"/>
    </row>
    <row r="33" spans="1:17" s="10" customFormat="1" ht="27" customHeight="1">
      <c r="A33" s="19" t="s">
        <v>27</v>
      </c>
      <c r="B33" s="25" t="s">
        <v>272</v>
      </c>
      <c r="C33" s="22" t="s">
        <v>61</v>
      </c>
      <c r="D33" s="21" t="s">
        <v>16</v>
      </c>
      <c r="E33" s="6" t="str">
        <f t="shared" si="0"/>
        <v>SERVICIOS TÉCNICOS TEMPORALES</v>
      </c>
      <c r="F33" s="7" t="s">
        <v>8</v>
      </c>
      <c r="G33" s="8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27">
        <v>6548.387096774194</v>
      </c>
      <c r="P33" s="13">
        <f t="shared" si="2"/>
        <v>6548.387096774194</v>
      </c>
      <c r="Q33" s="12"/>
    </row>
    <row r="34" spans="1:17" s="10" customFormat="1" ht="27" customHeight="1">
      <c r="A34" s="19" t="s">
        <v>27</v>
      </c>
      <c r="B34" s="25" t="s">
        <v>273</v>
      </c>
      <c r="C34" s="22" t="s">
        <v>62</v>
      </c>
      <c r="D34" s="21" t="s">
        <v>16</v>
      </c>
      <c r="E34" s="6" t="str">
        <f t="shared" si="0"/>
        <v>SERVICIOS TÉCNICOS TEMPORALES</v>
      </c>
      <c r="F34" s="7" t="s">
        <v>8</v>
      </c>
      <c r="G34" s="8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27">
        <v>6548.387096774194</v>
      </c>
      <c r="P34" s="13">
        <f t="shared" si="2"/>
        <v>6548.387096774194</v>
      </c>
      <c r="Q34" s="12"/>
    </row>
    <row r="35" spans="1:17" s="10" customFormat="1" ht="27" customHeight="1">
      <c r="A35" s="19" t="s">
        <v>27</v>
      </c>
      <c r="B35" s="25" t="s">
        <v>274</v>
      </c>
      <c r="C35" s="22" t="s">
        <v>63</v>
      </c>
      <c r="D35" s="21" t="s">
        <v>16</v>
      </c>
      <c r="E35" s="21" t="str">
        <f t="shared" si="0"/>
        <v>SERVICIOS TÉCNICOS TEMPORALES</v>
      </c>
      <c r="F35" s="7" t="s">
        <v>8</v>
      </c>
      <c r="G35" s="8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27">
        <v>6548.387096774194</v>
      </c>
      <c r="P35" s="13">
        <f t="shared" si="2"/>
        <v>6548.387096774194</v>
      </c>
      <c r="Q35" s="15"/>
    </row>
    <row r="36" spans="1:17" s="10" customFormat="1" ht="27" customHeight="1">
      <c r="A36" s="19" t="s">
        <v>27</v>
      </c>
      <c r="B36" s="25" t="s">
        <v>275</v>
      </c>
      <c r="C36" s="22" t="s">
        <v>64</v>
      </c>
      <c r="D36" s="21" t="s">
        <v>16</v>
      </c>
      <c r="E36" s="6" t="str">
        <f t="shared" si="0"/>
        <v>SERVICIOS TÉCNICOS TEMPORALES</v>
      </c>
      <c r="F36" s="7" t="s">
        <v>8</v>
      </c>
      <c r="G36" s="8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27">
        <v>6548.387096774194</v>
      </c>
      <c r="P36" s="13">
        <f t="shared" si="2"/>
        <v>6548.387096774194</v>
      </c>
      <c r="Q36" s="12"/>
    </row>
    <row r="37" spans="1:17" s="10" customFormat="1" ht="27" customHeight="1">
      <c r="A37" s="19" t="s">
        <v>27</v>
      </c>
      <c r="B37" s="25" t="s">
        <v>276</v>
      </c>
      <c r="C37" s="22" t="s">
        <v>65</v>
      </c>
      <c r="D37" s="21" t="s">
        <v>16</v>
      </c>
      <c r="E37" s="6" t="str">
        <f t="shared" si="0"/>
        <v>SERVICIOS TÉCNICOS TEMPORALES</v>
      </c>
      <c r="F37" s="7" t="s">
        <v>8</v>
      </c>
      <c r="G37" s="8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27">
        <v>6548.387096774194</v>
      </c>
      <c r="P37" s="13">
        <f t="shared" si="2"/>
        <v>6548.387096774194</v>
      </c>
      <c r="Q37" s="12"/>
    </row>
    <row r="38" spans="1:17" ht="27" customHeight="1">
      <c r="A38" s="19" t="s">
        <v>27</v>
      </c>
      <c r="B38" s="25" t="s">
        <v>277</v>
      </c>
      <c r="C38" s="22" t="s">
        <v>66</v>
      </c>
      <c r="D38" s="21" t="s">
        <v>16</v>
      </c>
      <c r="E38" s="17" t="str">
        <f t="shared" si="0"/>
        <v>SERVICIOS TÉCNICOS TEMPORALES</v>
      </c>
      <c r="F38" s="18" t="s">
        <v>8</v>
      </c>
      <c r="G38" s="8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7">
        <v>6548.387096774194</v>
      </c>
      <c r="P38" s="13">
        <f t="shared" si="2"/>
        <v>6548.387096774194</v>
      </c>
      <c r="Q38" s="15"/>
    </row>
    <row r="39" spans="1:17" ht="27" customHeight="1">
      <c r="A39" s="19" t="s">
        <v>27</v>
      </c>
      <c r="B39" s="25" t="s">
        <v>278</v>
      </c>
      <c r="C39" s="22" t="s">
        <v>67</v>
      </c>
      <c r="D39" s="21" t="s">
        <v>16</v>
      </c>
      <c r="E39" s="6" t="str">
        <f t="shared" si="0"/>
        <v>SERVICIOS TÉCNICOS TEMPORALES</v>
      </c>
      <c r="F39" s="7" t="s">
        <v>8</v>
      </c>
      <c r="G39" s="8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27">
        <v>7483.870967741936</v>
      </c>
      <c r="P39" s="13">
        <f t="shared" si="2"/>
        <v>7483.870967741936</v>
      </c>
      <c r="Q39" s="12"/>
    </row>
    <row r="40" spans="1:17" ht="27" customHeight="1">
      <c r="A40" s="19" t="s">
        <v>27</v>
      </c>
      <c r="B40" s="25" t="s">
        <v>279</v>
      </c>
      <c r="C40" s="22" t="s">
        <v>68</v>
      </c>
      <c r="D40" s="21" t="s">
        <v>16</v>
      </c>
      <c r="E40" s="6" t="str">
        <f t="shared" si="0"/>
        <v>SERVICIOS TÉCNICOS TEMPORALES</v>
      </c>
      <c r="F40" s="7" t="s">
        <v>8</v>
      </c>
      <c r="G40" s="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27">
        <v>7483.870967741936</v>
      </c>
      <c r="P40" s="13">
        <f t="shared" si="2"/>
        <v>7483.870967741936</v>
      </c>
      <c r="Q40" s="12"/>
    </row>
    <row r="41" spans="1:17" ht="27" customHeight="1">
      <c r="A41" s="19" t="s">
        <v>27</v>
      </c>
      <c r="B41" s="25" t="s">
        <v>280</v>
      </c>
      <c r="C41" s="22" t="s">
        <v>69</v>
      </c>
      <c r="D41" s="21" t="s">
        <v>16</v>
      </c>
      <c r="E41" s="6" t="str">
        <f t="shared" si="0"/>
        <v>SERVICIOS TÉCNICOS TEMPORALES</v>
      </c>
      <c r="F41" s="7" t="s">
        <v>8</v>
      </c>
      <c r="G41" s="8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27">
        <v>7483.870967741936</v>
      </c>
      <c r="P41" s="13">
        <f t="shared" si="2"/>
        <v>7483.870967741936</v>
      </c>
      <c r="Q41" s="12"/>
    </row>
    <row r="42" spans="1:17" ht="27" customHeight="1">
      <c r="A42" s="19" t="s">
        <v>27</v>
      </c>
      <c r="B42" s="25" t="s">
        <v>281</v>
      </c>
      <c r="C42" s="22" t="s">
        <v>70</v>
      </c>
      <c r="D42" s="21" t="s">
        <v>16</v>
      </c>
      <c r="E42" s="6" t="str">
        <f t="shared" si="0"/>
        <v>SERVICIOS TÉCNICOS TEMPORALES</v>
      </c>
      <c r="F42" s="7" t="s">
        <v>8</v>
      </c>
      <c r="G42" s="8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27">
        <v>7483.870967741936</v>
      </c>
      <c r="P42" s="13">
        <f t="shared" si="2"/>
        <v>7483.870967741936</v>
      </c>
      <c r="Q42" s="12"/>
    </row>
    <row r="43" spans="1:17" ht="27" customHeight="1">
      <c r="A43" s="19" t="s">
        <v>27</v>
      </c>
      <c r="B43" s="25" t="s">
        <v>282</v>
      </c>
      <c r="C43" s="22" t="s">
        <v>71</v>
      </c>
      <c r="D43" s="21" t="s">
        <v>16</v>
      </c>
      <c r="E43" s="21" t="str">
        <f t="shared" si="0"/>
        <v>SERVICIOS TÉCNICOS TEMPORALES</v>
      </c>
      <c r="F43" s="7" t="s">
        <v>8</v>
      </c>
      <c r="G43" s="8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27">
        <v>7483.870967741936</v>
      </c>
      <c r="P43" s="13">
        <f t="shared" si="2"/>
        <v>7483.870967741936</v>
      </c>
      <c r="Q43" s="15"/>
    </row>
    <row r="44" spans="1:17" ht="27" customHeight="1">
      <c r="A44" s="19" t="s">
        <v>27</v>
      </c>
      <c r="B44" s="25" t="s">
        <v>283</v>
      </c>
      <c r="C44" s="22" t="s">
        <v>72</v>
      </c>
      <c r="D44" s="21" t="s">
        <v>17</v>
      </c>
      <c r="E44" s="21" t="str">
        <f t="shared" si="0"/>
        <v>SERVICIOS PROFESIONALES TEMPORALES</v>
      </c>
      <c r="F44" s="7" t="s">
        <v>8</v>
      </c>
      <c r="G44" s="8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27">
        <v>7483.870967741936</v>
      </c>
      <c r="P44" s="13">
        <f t="shared" si="2"/>
        <v>7483.870967741936</v>
      </c>
      <c r="Q44" s="15"/>
    </row>
    <row r="45" spans="1:17" ht="27" customHeight="1">
      <c r="A45" s="19" t="s">
        <v>27</v>
      </c>
      <c r="B45" s="25" t="s">
        <v>284</v>
      </c>
      <c r="C45" s="25" t="s">
        <v>73</v>
      </c>
      <c r="D45" s="21" t="s">
        <v>16</v>
      </c>
      <c r="E45" s="21" t="str">
        <f t="shared" si="0"/>
        <v>SERVICIOS TÉCNICOS TEMPORALES</v>
      </c>
      <c r="F45" s="7" t="s">
        <v>8</v>
      </c>
      <c r="G45" s="8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7">
        <v>7483.870967741936</v>
      </c>
      <c r="P45" s="13">
        <f t="shared" si="2"/>
        <v>7483.870967741936</v>
      </c>
      <c r="Q45" s="15"/>
    </row>
    <row r="46" spans="1:17" ht="27" customHeight="1">
      <c r="A46" s="19" t="s">
        <v>27</v>
      </c>
      <c r="B46" s="25" t="s">
        <v>285</v>
      </c>
      <c r="C46" s="22" t="s">
        <v>74</v>
      </c>
      <c r="D46" s="21" t="s">
        <v>16</v>
      </c>
      <c r="E46" s="6" t="str">
        <f t="shared" si="0"/>
        <v>SERVICIOS TÉCNICOS TEMPORALES</v>
      </c>
      <c r="F46" s="7" t="s">
        <v>8</v>
      </c>
      <c r="G46" s="8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27">
        <v>7483.870967741936</v>
      </c>
      <c r="P46" s="13">
        <f t="shared" si="2"/>
        <v>7483.870967741936</v>
      </c>
      <c r="Q46" s="12"/>
    </row>
    <row r="47" spans="1:17" ht="27" customHeight="1">
      <c r="A47" s="19" t="s">
        <v>27</v>
      </c>
      <c r="B47" s="25" t="s">
        <v>286</v>
      </c>
      <c r="C47" s="25" t="s">
        <v>75</v>
      </c>
      <c r="D47" s="21" t="s">
        <v>16</v>
      </c>
      <c r="E47" s="6" t="str">
        <f t="shared" si="0"/>
        <v>SERVICIOS TÉCNICOS TEMPORALES</v>
      </c>
      <c r="F47" s="7" t="s">
        <v>8</v>
      </c>
      <c r="G47" s="8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27">
        <v>7483.870967741936</v>
      </c>
      <c r="P47" s="13">
        <f t="shared" si="2"/>
        <v>7483.870967741936</v>
      </c>
      <c r="Q47" s="12"/>
    </row>
    <row r="48" spans="1:17" ht="27" customHeight="1">
      <c r="A48" s="19" t="s">
        <v>27</v>
      </c>
      <c r="B48" s="25" t="s">
        <v>287</v>
      </c>
      <c r="C48" s="22" t="s">
        <v>76</v>
      </c>
      <c r="D48" s="21" t="s">
        <v>16</v>
      </c>
      <c r="E48" s="6" t="str">
        <f t="shared" si="0"/>
        <v>SERVICIOS TÉCNICOS TEMPORALES</v>
      </c>
      <c r="F48" s="7" t="s">
        <v>8</v>
      </c>
      <c r="G48" s="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7">
        <v>7483.870967741936</v>
      </c>
      <c r="P48" s="13">
        <f t="shared" si="2"/>
        <v>7483.870967741936</v>
      </c>
      <c r="Q48" s="12"/>
    </row>
    <row r="49" spans="1:17" s="10" customFormat="1" ht="27" customHeight="1">
      <c r="A49" s="19" t="s">
        <v>27</v>
      </c>
      <c r="B49" s="25" t="s">
        <v>288</v>
      </c>
      <c r="C49" s="24" t="s">
        <v>77</v>
      </c>
      <c r="D49" s="21" t="s">
        <v>16</v>
      </c>
      <c r="E49" s="6" t="str">
        <f t="shared" si="0"/>
        <v>SERVICIOS TÉCNICOS TEMPORALES</v>
      </c>
      <c r="F49" s="7" t="s">
        <v>8</v>
      </c>
      <c r="G49" s="8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27">
        <v>7483.870967741936</v>
      </c>
      <c r="P49" s="13">
        <f t="shared" si="2"/>
        <v>7483.870967741936</v>
      </c>
      <c r="Q49" s="12"/>
    </row>
    <row r="50" spans="1:17" s="10" customFormat="1" ht="27" customHeight="1">
      <c r="A50" s="19" t="s">
        <v>27</v>
      </c>
      <c r="B50" s="25" t="s">
        <v>289</v>
      </c>
      <c r="C50" s="22" t="s">
        <v>78</v>
      </c>
      <c r="D50" s="21" t="s">
        <v>16</v>
      </c>
      <c r="E50" s="6" t="str">
        <f t="shared" si="0"/>
        <v>SERVICIOS TÉCNICOS TEMPORALES</v>
      </c>
      <c r="F50" s="7" t="s">
        <v>8</v>
      </c>
      <c r="G50" s="8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7">
        <v>7483.870967741936</v>
      </c>
      <c r="P50" s="13">
        <f t="shared" si="2"/>
        <v>7483.870967741936</v>
      </c>
      <c r="Q50" s="12"/>
    </row>
    <row r="51" spans="1:17" s="10" customFormat="1" ht="27" customHeight="1">
      <c r="A51" s="19" t="s">
        <v>27</v>
      </c>
      <c r="B51" s="25" t="s">
        <v>290</v>
      </c>
      <c r="C51" s="22" t="s">
        <v>79</v>
      </c>
      <c r="D51" s="21" t="s">
        <v>16</v>
      </c>
      <c r="E51" s="6" t="str">
        <f t="shared" si="0"/>
        <v>SERVICIOS TÉCNICOS TEMPORALES</v>
      </c>
      <c r="F51" s="7" t="s">
        <v>8</v>
      </c>
      <c r="G51" s="8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7">
        <v>7483.870967741936</v>
      </c>
      <c r="P51" s="13">
        <f>+O51</f>
        <v>7483.870967741936</v>
      </c>
      <c r="Q51" s="12"/>
    </row>
    <row r="52" spans="1:17" s="10" customFormat="1" ht="27" customHeight="1">
      <c r="A52" s="19" t="s">
        <v>27</v>
      </c>
      <c r="B52" s="25" t="s">
        <v>291</v>
      </c>
      <c r="C52" s="22" t="s">
        <v>80</v>
      </c>
      <c r="D52" s="21" t="s">
        <v>16</v>
      </c>
      <c r="E52" s="6" t="str">
        <f t="shared" si="0"/>
        <v>SERVICIOS TÉCNICOS TEMPORALES</v>
      </c>
      <c r="F52" s="7" t="s">
        <v>8</v>
      </c>
      <c r="G52" s="8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27">
        <v>7483.870967741936</v>
      </c>
      <c r="P52" s="13">
        <f>+O52</f>
        <v>7483.870967741936</v>
      </c>
      <c r="Q52" s="12"/>
    </row>
    <row r="53" spans="1:17" s="10" customFormat="1" ht="27" customHeight="1">
      <c r="A53" s="19" t="s">
        <v>27</v>
      </c>
      <c r="B53" s="25" t="s">
        <v>292</v>
      </c>
      <c r="C53" s="22" t="s">
        <v>81</v>
      </c>
      <c r="D53" s="21" t="s">
        <v>16</v>
      </c>
      <c r="E53" s="6" t="str">
        <f t="shared" si="0"/>
        <v>SERVICIOS TÉCNICOS TEMPORALES</v>
      </c>
      <c r="F53" s="7" t="s">
        <v>8</v>
      </c>
      <c r="G53" s="8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27">
        <v>7483.870967741936</v>
      </c>
      <c r="P53" s="13">
        <f>+O53</f>
        <v>7483.870967741936</v>
      </c>
      <c r="Q53" s="12"/>
    </row>
    <row r="54" spans="1:17" s="10" customFormat="1" ht="27" customHeight="1">
      <c r="A54" s="19" t="s">
        <v>27</v>
      </c>
      <c r="B54" s="25" t="s">
        <v>293</v>
      </c>
      <c r="C54" s="22" t="s">
        <v>82</v>
      </c>
      <c r="D54" s="21" t="s">
        <v>16</v>
      </c>
      <c r="E54" s="6" t="str">
        <f t="shared" si="0"/>
        <v>SERVICIOS TÉCNICOS TEMPORALES</v>
      </c>
      <c r="F54" s="7" t="s">
        <v>8</v>
      </c>
      <c r="G54" s="8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7">
        <v>7483.870967741936</v>
      </c>
      <c r="P54" s="13">
        <f>+O54</f>
        <v>7483.870967741936</v>
      </c>
      <c r="Q54" s="12"/>
    </row>
    <row r="55" spans="1:17" s="10" customFormat="1" ht="27" customHeight="1">
      <c r="A55" s="19" t="s">
        <v>27</v>
      </c>
      <c r="B55" s="25" t="s">
        <v>294</v>
      </c>
      <c r="C55" s="22" t="s">
        <v>83</v>
      </c>
      <c r="D55" s="21" t="s">
        <v>16</v>
      </c>
      <c r="E55" s="6" t="str">
        <f t="shared" si="0"/>
        <v>SERVICIOS TÉCNICOS TEMPORALES</v>
      </c>
      <c r="F55" s="7" t="s">
        <v>8</v>
      </c>
      <c r="G55" s="8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27">
        <v>7483.870967741936</v>
      </c>
      <c r="P55" s="13">
        <f>O55</f>
        <v>7483.870967741936</v>
      </c>
      <c r="Q55" s="12"/>
    </row>
    <row r="56" spans="1:17" s="10" customFormat="1" ht="27" customHeight="1">
      <c r="A56" s="19" t="s">
        <v>27</v>
      </c>
      <c r="B56" s="25" t="s">
        <v>295</v>
      </c>
      <c r="C56" s="22" t="s">
        <v>84</v>
      </c>
      <c r="D56" s="21" t="s">
        <v>16</v>
      </c>
      <c r="E56" s="6" t="str">
        <f t="shared" si="0"/>
        <v>SERVICIOS TÉCNICOS TEMPORALES</v>
      </c>
      <c r="F56" s="7" t="s">
        <v>8</v>
      </c>
      <c r="G56" s="8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27">
        <v>7483.870967741936</v>
      </c>
      <c r="P56" s="13">
        <f>O56</f>
        <v>7483.870967741936</v>
      </c>
      <c r="Q56" s="12"/>
    </row>
    <row r="57" spans="1:17" s="10" customFormat="1" ht="27" customHeight="1">
      <c r="A57" s="19" t="s">
        <v>27</v>
      </c>
      <c r="B57" s="25" t="s">
        <v>296</v>
      </c>
      <c r="C57" s="22" t="s">
        <v>85</v>
      </c>
      <c r="D57" s="21" t="s">
        <v>16</v>
      </c>
      <c r="E57" s="6" t="str">
        <f t="shared" si="0"/>
        <v>SERVICIOS TÉCNICOS TEMPORALES</v>
      </c>
      <c r="F57" s="7" t="s">
        <v>8</v>
      </c>
      <c r="G57" s="8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7">
        <v>7483.870967741936</v>
      </c>
      <c r="P57" s="13">
        <f>O57</f>
        <v>7483.870967741936</v>
      </c>
      <c r="Q57" s="12"/>
    </row>
    <row r="58" spans="1:17" s="10" customFormat="1" ht="27" customHeight="1">
      <c r="A58" s="19" t="s">
        <v>27</v>
      </c>
      <c r="B58" s="25" t="s">
        <v>297</v>
      </c>
      <c r="C58" s="22" t="s">
        <v>86</v>
      </c>
      <c r="D58" s="21" t="s">
        <v>16</v>
      </c>
      <c r="E58" s="6" t="str">
        <f t="shared" si="0"/>
        <v>SERVICIOS TÉCNICOS TEMPORALES</v>
      </c>
      <c r="F58" s="7" t="s">
        <v>8</v>
      </c>
      <c r="G58" s="8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28">
        <v>8419.354838709678</v>
      </c>
      <c r="P58" s="13">
        <f>O58</f>
        <v>8419.354838709678</v>
      </c>
      <c r="Q58" s="12"/>
    </row>
    <row r="59" spans="1:17" s="10" customFormat="1" ht="27" customHeight="1">
      <c r="A59" s="19" t="s">
        <v>27</v>
      </c>
      <c r="B59" s="25" t="s">
        <v>298</v>
      </c>
      <c r="C59" s="22" t="s">
        <v>87</v>
      </c>
      <c r="D59" s="21" t="s">
        <v>16</v>
      </c>
      <c r="E59" s="17" t="str">
        <f t="shared" si="0"/>
        <v>SERVICIOS TÉCNICOS TEMPORALES</v>
      </c>
      <c r="F59" s="18" t="s">
        <v>8</v>
      </c>
      <c r="G59" s="8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27">
        <v>9354.838709677419</v>
      </c>
      <c r="P59" s="13">
        <f>O59</f>
        <v>9354.838709677419</v>
      </c>
      <c r="Q59" s="20"/>
    </row>
    <row r="60" spans="1:17" s="10" customFormat="1" ht="29.25" customHeight="1">
      <c r="A60" s="19" t="s">
        <v>27</v>
      </c>
      <c r="B60" s="25" t="s">
        <v>299</v>
      </c>
      <c r="C60" s="22" t="s">
        <v>88</v>
      </c>
      <c r="D60" s="21" t="s">
        <v>16</v>
      </c>
      <c r="E60" s="6" t="str">
        <f t="shared" si="0"/>
        <v>SERVICIOS TÉCNICOS TEMPORALES</v>
      </c>
      <c r="F60" s="7" t="s">
        <v>8</v>
      </c>
      <c r="G60" s="8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27">
        <v>9354.838709677419</v>
      </c>
      <c r="P60" s="13">
        <f>+O60</f>
        <v>9354.838709677419</v>
      </c>
      <c r="Q60" s="12"/>
    </row>
    <row r="61" spans="1:17" s="10" customFormat="1" ht="27" customHeight="1">
      <c r="A61" s="19" t="s">
        <v>27</v>
      </c>
      <c r="B61" s="25" t="s">
        <v>300</v>
      </c>
      <c r="C61" s="22" t="s">
        <v>89</v>
      </c>
      <c r="D61" s="21" t="s">
        <v>16</v>
      </c>
      <c r="E61" s="6" t="str">
        <f t="shared" si="0"/>
        <v>SERVICIOS TÉCNICOS TEMPORALES</v>
      </c>
      <c r="F61" s="7" t="s">
        <v>8</v>
      </c>
      <c r="G61" s="8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27">
        <v>9354.838709677419</v>
      </c>
      <c r="P61" s="13">
        <f aca="true" t="shared" si="3" ref="P61:P73">O61</f>
        <v>9354.838709677419</v>
      </c>
      <c r="Q61" s="12"/>
    </row>
    <row r="62" spans="1:17" s="10" customFormat="1" ht="27" customHeight="1">
      <c r="A62" s="19" t="s">
        <v>27</v>
      </c>
      <c r="B62" s="25" t="s">
        <v>301</v>
      </c>
      <c r="C62" s="25" t="s">
        <v>90</v>
      </c>
      <c r="D62" s="21" t="s">
        <v>16</v>
      </c>
      <c r="E62" s="6" t="str">
        <f t="shared" si="0"/>
        <v>SERVICIOS TÉCNICOS TEMPORALES</v>
      </c>
      <c r="F62" s="7" t="s">
        <v>8</v>
      </c>
      <c r="G62" s="8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27">
        <v>9354.838709677419</v>
      </c>
      <c r="P62" s="13">
        <f t="shared" si="3"/>
        <v>9354.838709677419</v>
      </c>
      <c r="Q62" s="12"/>
    </row>
    <row r="63" spans="1:17" s="10" customFormat="1" ht="27" customHeight="1">
      <c r="A63" s="19" t="s">
        <v>27</v>
      </c>
      <c r="B63" s="25" t="s">
        <v>302</v>
      </c>
      <c r="C63" s="22" t="s">
        <v>91</v>
      </c>
      <c r="D63" s="21" t="s">
        <v>16</v>
      </c>
      <c r="E63" s="6" t="str">
        <f t="shared" si="0"/>
        <v>SERVICIOS TÉCNICOS TEMPORALES</v>
      </c>
      <c r="F63" s="7" t="s">
        <v>8</v>
      </c>
      <c r="G63" s="8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27">
        <v>9354.838709677419</v>
      </c>
      <c r="P63" s="13">
        <f t="shared" si="3"/>
        <v>9354.838709677419</v>
      </c>
      <c r="Q63" s="12"/>
    </row>
    <row r="64" spans="1:17" s="10" customFormat="1" ht="27" customHeight="1">
      <c r="A64" s="19" t="s">
        <v>27</v>
      </c>
      <c r="B64" s="25" t="s">
        <v>303</v>
      </c>
      <c r="C64" s="22" t="s">
        <v>92</v>
      </c>
      <c r="D64" s="21" t="s">
        <v>16</v>
      </c>
      <c r="E64" s="6" t="str">
        <f t="shared" si="0"/>
        <v>SERVICIOS TÉCNICOS TEMPORALES</v>
      </c>
      <c r="F64" s="7" t="s">
        <v>8</v>
      </c>
      <c r="G64" s="8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27">
        <v>9354.838709677419</v>
      </c>
      <c r="P64" s="13">
        <f t="shared" si="3"/>
        <v>9354.838709677419</v>
      </c>
      <c r="Q64" s="12"/>
    </row>
    <row r="65" spans="1:17" s="10" customFormat="1" ht="27" customHeight="1">
      <c r="A65" s="19" t="s">
        <v>27</v>
      </c>
      <c r="B65" s="25" t="s">
        <v>304</v>
      </c>
      <c r="C65" s="22" t="s">
        <v>93</v>
      </c>
      <c r="D65" s="21" t="s">
        <v>16</v>
      </c>
      <c r="E65" s="6" t="str">
        <f t="shared" si="0"/>
        <v>SERVICIOS TÉCNICOS TEMPORALES</v>
      </c>
      <c r="F65" s="7" t="s">
        <v>8</v>
      </c>
      <c r="G65" s="8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27">
        <v>9354.838709677419</v>
      </c>
      <c r="P65" s="13">
        <f t="shared" si="3"/>
        <v>9354.838709677419</v>
      </c>
      <c r="Q65" s="12"/>
    </row>
    <row r="66" spans="1:17" s="10" customFormat="1" ht="27" customHeight="1">
      <c r="A66" s="19" t="s">
        <v>27</v>
      </c>
      <c r="B66" s="25" t="s">
        <v>305</v>
      </c>
      <c r="C66" s="22" t="s">
        <v>94</v>
      </c>
      <c r="D66" s="21" t="s">
        <v>17</v>
      </c>
      <c r="E66" s="6" t="str">
        <f t="shared" si="0"/>
        <v>SERVICIOS PROFESIONALES TEMPORALES</v>
      </c>
      <c r="F66" s="7" t="s">
        <v>8</v>
      </c>
      <c r="G66" s="8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27">
        <v>11225.806451612903</v>
      </c>
      <c r="P66" s="13">
        <f t="shared" si="3"/>
        <v>11225.806451612903</v>
      </c>
      <c r="Q66" s="12"/>
    </row>
    <row r="67" spans="1:17" s="10" customFormat="1" ht="27" customHeight="1">
      <c r="A67" s="19" t="s">
        <v>27</v>
      </c>
      <c r="B67" s="25" t="s">
        <v>306</v>
      </c>
      <c r="C67" s="22" t="s">
        <v>95</v>
      </c>
      <c r="D67" s="21" t="s">
        <v>17</v>
      </c>
      <c r="E67" s="6" t="str">
        <f t="shared" si="0"/>
        <v>SERVICIOS PROFESIONALES TEMPORALES</v>
      </c>
      <c r="F67" s="7" t="s">
        <v>8</v>
      </c>
      <c r="G67" s="8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27">
        <v>11225.806451612903</v>
      </c>
      <c r="P67" s="13">
        <f t="shared" si="3"/>
        <v>11225.806451612903</v>
      </c>
      <c r="Q67" s="12"/>
    </row>
    <row r="68" spans="1:17" s="10" customFormat="1" ht="27" customHeight="1">
      <c r="A68" s="19" t="s">
        <v>27</v>
      </c>
      <c r="B68" s="25" t="s">
        <v>307</v>
      </c>
      <c r="C68" s="22" t="s">
        <v>96</v>
      </c>
      <c r="D68" s="21" t="s">
        <v>17</v>
      </c>
      <c r="E68" s="6" t="str">
        <f t="shared" si="0"/>
        <v>SERVICIOS PROFESIONALES TEMPORALES</v>
      </c>
      <c r="F68" s="7" t="s">
        <v>8</v>
      </c>
      <c r="G68" s="8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27">
        <v>11225.806451612903</v>
      </c>
      <c r="P68" s="13">
        <f t="shared" si="3"/>
        <v>11225.806451612903</v>
      </c>
      <c r="Q68" s="12"/>
    </row>
    <row r="69" spans="1:17" s="10" customFormat="1" ht="27" customHeight="1">
      <c r="A69" s="19" t="s">
        <v>27</v>
      </c>
      <c r="B69" s="25" t="s">
        <v>308</v>
      </c>
      <c r="C69" s="22" t="s">
        <v>97</v>
      </c>
      <c r="D69" s="21" t="s">
        <v>17</v>
      </c>
      <c r="E69" s="6" t="str">
        <f t="shared" si="0"/>
        <v>SERVICIOS PROFESIONALES TEMPORALES</v>
      </c>
      <c r="F69" s="7" t="s">
        <v>8</v>
      </c>
      <c r="G69" s="8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27">
        <v>11225.806451612903</v>
      </c>
      <c r="P69" s="13">
        <f t="shared" si="3"/>
        <v>11225.806451612903</v>
      </c>
      <c r="Q69" s="12"/>
    </row>
    <row r="70" spans="1:17" s="10" customFormat="1" ht="27" customHeight="1">
      <c r="A70" s="19" t="s">
        <v>27</v>
      </c>
      <c r="B70" s="25" t="s">
        <v>309</v>
      </c>
      <c r="C70" s="22" t="s">
        <v>98</v>
      </c>
      <c r="D70" s="21" t="s">
        <v>17</v>
      </c>
      <c r="E70" s="6" t="str">
        <f aca="true" t="shared" si="4" ref="E70:E133">+D70</f>
        <v>SERVICIOS PROFESIONALES TEMPORALES</v>
      </c>
      <c r="F70" s="7" t="s">
        <v>8</v>
      </c>
      <c r="G70" s="8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27">
        <v>11225.806451612903</v>
      </c>
      <c r="P70" s="13">
        <f t="shared" si="3"/>
        <v>11225.806451612903</v>
      </c>
      <c r="Q70" s="12"/>
    </row>
    <row r="71" spans="1:17" s="10" customFormat="1" ht="27" customHeight="1">
      <c r="A71" s="19" t="s">
        <v>27</v>
      </c>
      <c r="B71" s="25" t="s">
        <v>310</v>
      </c>
      <c r="C71" s="22" t="s">
        <v>99</v>
      </c>
      <c r="D71" s="21" t="s">
        <v>17</v>
      </c>
      <c r="E71" s="6" t="str">
        <f t="shared" si="4"/>
        <v>SERVICIOS PROFESIONALES TEMPORALES</v>
      </c>
      <c r="F71" s="7" t="s">
        <v>8</v>
      </c>
      <c r="G71" s="8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27">
        <v>11225.806451612903</v>
      </c>
      <c r="P71" s="13">
        <f t="shared" si="3"/>
        <v>11225.806451612903</v>
      </c>
      <c r="Q71" s="12"/>
    </row>
    <row r="72" spans="1:17" s="10" customFormat="1" ht="27" customHeight="1">
      <c r="A72" s="19" t="s">
        <v>27</v>
      </c>
      <c r="B72" s="25" t="s">
        <v>311</v>
      </c>
      <c r="C72" s="25" t="s">
        <v>100</v>
      </c>
      <c r="D72" s="21" t="s">
        <v>17</v>
      </c>
      <c r="E72" s="6" t="str">
        <f t="shared" si="4"/>
        <v>SERVICIOS PROFESIONALES TEMPORALES</v>
      </c>
      <c r="F72" s="7" t="s">
        <v>8</v>
      </c>
      <c r="G72" s="8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27">
        <v>3870.97</v>
      </c>
      <c r="P72" s="13">
        <f t="shared" si="3"/>
        <v>3870.97</v>
      </c>
      <c r="Q72" s="15"/>
    </row>
    <row r="73" spans="1:17" s="10" customFormat="1" ht="27" customHeight="1">
      <c r="A73" s="19" t="s">
        <v>27</v>
      </c>
      <c r="B73" s="25" t="s">
        <v>312</v>
      </c>
      <c r="C73" s="22" t="s">
        <v>101</v>
      </c>
      <c r="D73" s="21" t="s">
        <v>17</v>
      </c>
      <c r="E73" s="21" t="str">
        <f t="shared" si="4"/>
        <v>SERVICIOS PROFESIONALES TEMPORALES</v>
      </c>
      <c r="F73" s="7" t="s">
        <v>8</v>
      </c>
      <c r="G73" s="8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27">
        <v>11225.806451612903</v>
      </c>
      <c r="P73" s="13">
        <f t="shared" si="3"/>
        <v>11225.806451612903</v>
      </c>
      <c r="Q73" s="15"/>
    </row>
    <row r="74" spans="1:17" s="10" customFormat="1" ht="27" customHeight="1">
      <c r="A74" s="19" t="s">
        <v>27</v>
      </c>
      <c r="B74" s="25" t="s">
        <v>313</v>
      </c>
      <c r="C74" s="22" t="s">
        <v>102</v>
      </c>
      <c r="D74" s="21" t="s">
        <v>17</v>
      </c>
      <c r="E74" s="6" t="str">
        <f t="shared" si="4"/>
        <v>SERVICIOS PROFESIONALES TEMPORALES</v>
      </c>
      <c r="F74" s="7" t="s">
        <v>8</v>
      </c>
      <c r="G74" s="8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27">
        <v>11225.806451612903</v>
      </c>
      <c r="P74" s="13">
        <f aca="true" t="shared" si="5" ref="P74:P80">O74</f>
        <v>11225.806451612903</v>
      </c>
      <c r="Q74" s="12"/>
    </row>
    <row r="75" spans="1:17" s="10" customFormat="1" ht="27" customHeight="1">
      <c r="A75" s="19" t="s">
        <v>27</v>
      </c>
      <c r="B75" s="25" t="s">
        <v>314</v>
      </c>
      <c r="C75" s="22" t="s">
        <v>103</v>
      </c>
      <c r="D75" s="21" t="s">
        <v>17</v>
      </c>
      <c r="E75" s="6" t="str">
        <f t="shared" si="4"/>
        <v>SERVICIOS PROFESIONALES TEMPORALES</v>
      </c>
      <c r="F75" s="7" t="s">
        <v>8</v>
      </c>
      <c r="G75" s="8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27">
        <v>11225.806451612903</v>
      </c>
      <c r="P75" s="13">
        <f t="shared" si="5"/>
        <v>11225.806451612903</v>
      </c>
      <c r="Q75" s="12"/>
    </row>
    <row r="76" spans="1:17" s="10" customFormat="1" ht="27" customHeight="1">
      <c r="A76" s="19" t="s">
        <v>27</v>
      </c>
      <c r="B76" s="25" t="s">
        <v>315</v>
      </c>
      <c r="C76" s="22" t="s">
        <v>104</v>
      </c>
      <c r="D76" s="21" t="s">
        <v>17</v>
      </c>
      <c r="E76" s="6" t="str">
        <f t="shared" si="4"/>
        <v>SERVICIOS PROFESIONALES TEMPORALES</v>
      </c>
      <c r="F76" s="7" t="s">
        <v>8</v>
      </c>
      <c r="G76" s="8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7">
        <v>14032.258064516129</v>
      </c>
      <c r="P76" s="13">
        <f t="shared" si="5"/>
        <v>14032.258064516129</v>
      </c>
      <c r="Q76" s="12"/>
    </row>
    <row r="77" spans="1:17" s="10" customFormat="1" ht="27" customHeight="1">
      <c r="A77" s="19" t="s">
        <v>27</v>
      </c>
      <c r="B77" s="25" t="s">
        <v>316</v>
      </c>
      <c r="C77" s="22" t="s">
        <v>105</v>
      </c>
      <c r="D77" s="21" t="s">
        <v>17</v>
      </c>
      <c r="E77" s="6" t="str">
        <f t="shared" si="4"/>
        <v>SERVICIOS PROFESIONALES TEMPORALES</v>
      </c>
      <c r="F77" s="7" t="s">
        <v>8</v>
      </c>
      <c r="G77" s="8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27">
        <v>14032.258064516129</v>
      </c>
      <c r="P77" s="13">
        <f t="shared" si="5"/>
        <v>14032.258064516129</v>
      </c>
      <c r="Q77" s="12"/>
    </row>
    <row r="78" spans="1:17" s="10" customFormat="1" ht="27" customHeight="1">
      <c r="A78" s="19" t="s">
        <v>27</v>
      </c>
      <c r="B78" s="25" t="s">
        <v>317</v>
      </c>
      <c r="C78" s="22" t="s">
        <v>106</v>
      </c>
      <c r="D78" s="21" t="s">
        <v>17</v>
      </c>
      <c r="E78" s="6" t="str">
        <f t="shared" si="4"/>
        <v>SERVICIOS PROFESIONALES TEMPORALES</v>
      </c>
      <c r="F78" s="7" t="s">
        <v>8</v>
      </c>
      <c r="G78" s="8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27">
        <v>14032.258064516129</v>
      </c>
      <c r="P78" s="13">
        <f t="shared" si="5"/>
        <v>14032.258064516129</v>
      </c>
      <c r="Q78" s="12"/>
    </row>
    <row r="79" spans="1:17" s="10" customFormat="1" ht="27" customHeight="1">
      <c r="A79" s="19" t="s">
        <v>27</v>
      </c>
      <c r="B79" s="25" t="s">
        <v>318</v>
      </c>
      <c r="C79" s="22" t="s">
        <v>107</v>
      </c>
      <c r="D79" s="21" t="s">
        <v>17</v>
      </c>
      <c r="E79" s="6" t="str">
        <f t="shared" si="4"/>
        <v>SERVICIOS PROFESIONALES TEMPORALES</v>
      </c>
      <c r="F79" s="7" t="s">
        <v>8</v>
      </c>
      <c r="G79" s="8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27">
        <v>14032.258064516129</v>
      </c>
      <c r="P79" s="13">
        <f t="shared" si="5"/>
        <v>14032.258064516129</v>
      </c>
      <c r="Q79" s="12"/>
    </row>
    <row r="80" spans="1:17" s="10" customFormat="1" ht="27" customHeight="1">
      <c r="A80" s="19" t="s">
        <v>27</v>
      </c>
      <c r="B80" s="25" t="s">
        <v>319</v>
      </c>
      <c r="C80" s="22" t="s">
        <v>108</v>
      </c>
      <c r="D80" s="21" t="s">
        <v>17</v>
      </c>
      <c r="E80" s="6" t="str">
        <f t="shared" si="4"/>
        <v>SERVICIOS PROFESIONALES TEMPORALES</v>
      </c>
      <c r="F80" s="7" t="s">
        <v>8</v>
      </c>
      <c r="G80" s="8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27">
        <v>14032.258064516129</v>
      </c>
      <c r="P80" s="13">
        <f t="shared" si="5"/>
        <v>14032.258064516129</v>
      </c>
      <c r="Q80" s="12"/>
    </row>
    <row r="81" spans="1:17" ht="27" customHeight="1">
      <c r="A81" s="19" t="s">
        <v>27</v>
      </c>
      <c r="B81" s="25" t="s">
        <v>320</v>
      </c>
      <c r="C81" s="22" t="s">
        <v>109</v>
      </c>
      <c r="D81" s="21" t="s">
        <v>17</v>
      </c>
      <c r="E81" s="6" t="str">
        <f t="shared" si="4"/>
        <v>SERVICIOS PROFESIONALES TEMPORALES</v>
      </c>
      <c r="F81" s="7" t="s">
        <v>8</v>
      </c>
      <c r="G81" s="8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27">
        <v>14032.258064516129</v>
      </c>
      <c r="P81" s="13">
        <f>O81</f>
        <v>14032.258064516129</v>
      </c>
      <c r="Q81" s="15"/>
    </row>
    <row r="82" spans="1:17" s="10" customFormat="1" ht="27" customHeight="1">
      <c r="A82" s="19" t="s">
        <v>27</v>
      </c>
      <c r="B82" s="25" t="s">
        <v>321</v>
      </c>
      <c r="C82" s="22" t="s">
        <v>110</v>
      </c>
      <c r="D82" s="21" t="s">
        <v>17</v>
      </c>
      <c r="E82" s="6" t="str">
        <f t="shared" si="4"/>
        <v>SERVICIOS PROFESIONALES TEMPORALES</v>
      </c>
      <c r="F82" s="7" t="s">
        <v>8</v>
      </c>
      <c r="G82" s="8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27">
        <v>14032.258064516129</v>
      </c>
      <c r="P82" s="13">
        <f>O82</f>
        <v>14032.258064516129</v>
      </c>
      <c r="Q82" s="12"/>
    </row>
    <row r="83" spans="1:17" s="10" customFormat="1" ht="27" customHeight="1">
      <c r="A83" s="19" t="s">
        <v>27</v>
      </c>
      <c r="B83" s="25" t="s">
        <v>322</v>
      </c>
      <c r="C83" s="22" t="s">
        <v>111</v>
      </c>
      <c r="D83" s="21" t="s">
        <v>17</v>
      </c>
      <c r="E83" s="6" t="str">
        <f t="shared" si="4"/>
        <v>SERVICIOS PROFESIONALES TEMPORALES</v>
      </c>
      <c r="F83" s="7" t="s">
        <v>8</v>
      </c>
      <c r="G83" s="8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27">
        <v>15903.225806451612</v>
      </c>
      <c r="P83" s="13">
        <f>O83</f>
        <v>15903.225806451612</v>
      </c>
      <c r="Q83" s="12"/>
    </row>
    <row r="84" spans="1:17" s="10" customFormat="1" ht="27" customHeight="1">
      <c r="A84" s="19" t="s">
        <v>27</v>
      </c>
      <c r="B84" s="25" t="s">
        <v>323</v>
      </c>
      <c r="C84" s="22" t="s">
        <v>112</v>
      </c>
      <c r="D84" s="21" t="s">
        <v>17</v>
      </c>
      <c r="E84" s="21" t="str">
        <f t="shared" si="4"/>
        <v>SERVICIOS PROFESIONALES TEMPORALES</v>
      </c>
      <c r="F84" s="7" t="s">
        <v>8</v>
      </c>
      <c r="G84" s="8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27">
        <v>15903.225806451612</v>
      </c>
      <c r="P84" s="13">
        <f>+O84</f>
        <v>15903.225806451612</v>
      </c>
      <c r="Q84" s="20"/>
    </row>
    <row r="85" spans="1:17" s="10" customFormat="1" ht="27" customHeight="1">
      <c r="A85" s="19" t="s">
        <v>27</v>
      </c>
      <c r="B85" s="25" t="s">
        <v>324</v>
      </c>
      <c r="C85" s="22" t="s">
        <v>113</v>
      </c>
      <c r="D85" s="6" t="s">
        <v>16</v>
      </c>
      <c r="E85" s="6" t="str">
        <f t="shared" si="4"/>
        <v>SERVICIOS TÉCNICOS TEMPORALES</v>
      </c>
      <c r="F85" s="7" t="s">
        <v>8</v>
      </c>
      <c r="G85" s="8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27">
        <v>4677.419354838709</v>
      </c>
      <c r="P85" s="13">
        <f aca="true" t="shared" si="6" ref="P85:P94">O85</f>
        <v>4677.419354838709</v>
      </c>
      <c r="Q85" s="12"/>
    </row>
    <row r="86" spans="1:17" s="10" customFormat="1" ht="27" customHeight="1">
      <c r="A86" s="19" t="s">
        <v>27</v>
      </c>
      <c r="B86" s="25" t="s">
        <v>325</v>
      </c>
      <c r="C86" s="26" t="s">
        <v>114</v>
      </c>
      <c r="D86" s="21" t="s">
        <v>16</v>
      </c>
      <c r="E86" s="6" t="str">
        <f t="shared" si="4"/>
        <v>SERVICIOS TÉCNICOS TEMPORALES</v>
      </c>
      <c r="F86" s="7" t="s">
        <v>8</v>
      </c>
      <c r="G86" s="8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27">
        <v>4677.419354838709</v>
      </c>
      <c r="P86" s="13">
        <f t="shared" si="6"/>
        <v>4677.419354838709</v>
      </c>
      <c r="Q86" s="12"/>
    </row>
    <row r="87" spans="1:17" s="10" customFormat="1" ht="27" customHeight="1">
      <c r="A87" s="19" t="s">
        <v>27</v>
      </c>
      <c r="B87" s="25" t="s">
        <v>326</v>
      </c>
      <c r="C87" s="22" t="s">
        <v>115</v>
      </c>
      <c r="D87" s="21" t="s">
        <v>16</v>
      </c>
      <c r="E87" s="6" t="str">
        <f t="shared" si="4"/>
        <v>SERVICIOS TÉCNICOS TEMPORALES</v>
      </c>
      <c r="F87" s="7" t="s">
        <v>8</v>
      </c>
      <c r="G87" s="8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27">
        <v>4677.419354838709</v>
      </c>
      <c r="P87" s="13">
        <f t="shared" si="6"/>
        <v>4677.419354838709</v>
      </c>
      <c r="Q87" s="12"/>
    </row>
    <row r="88" spans="1:17" s="10" customFormat="1" ht="27" customHeight="1">
      <c r="A88" s="19" t="s">
        <v>27</v>
      </c>
      <c r="B88" s="25" t="s">
        <v>327</v>
      </c>
      <c r="C88" s="22" t="s">
        <v>116</v>
      </c>
      <c r="D88" s="21" t="s">
        <v>16</v>
      </c>
      <c r="E88" s="6" t="str">
        <f t="shared" si="4"/>
        <v>SERVICIOS TÉCNICOS TEMPORALES</v>
      </c>
      <c r="F88" s="7" t="s">
        <v>8</v>
      </c>
      <c r="G88" s="8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27">
        <v>4677.419354838709</v>
      </c>
      <c r="P88" s="13">
        <f t="shared" si="6"/>
        <v>4677.419354838709</v>
      </c>
      <c r="Q88" s="12"/>
    </row>
    <row r="89" spans="1:17" s="10" customFormat="1" ht="27" customHeight="1">
      <c r="A89" s="19" t="s">
        <v>27</v>
      </c>
      <c r="B89" s="25" t="s">
        <v>328</v>
      </c>
      <c r="C89" s="25" t="s">
        <v>117</v>
      </c>
      <c r="D89" s="21" t="s">
        <v>16</v>
      </c>
      <c r="E89" s="6" t="str">
        <f t="shared" si="4"/>
        <v>SERVICIOS TÉCNICOS TEMPORALES</v>
      </c>
      <c r="F89" s="7" t="s">
        <v>8</v>
      </c>
      <c r="G89" s="8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27">
        <v>4677.419354838709</v>
      </c>
      <c r="P89" s="13">
        <f t="shared" si="6"/>
        <v>4677.419354838709</v>
      </c>
      <c r="Q89" s="12"/>
    </row>
    <row r="90" spans="1:17" s="10" customFormat="1" ht="27" customHeight="1">
      <c r="A90" s="19" t="s">
        <v>27</v>
      </c>
      <c r="B90" s="25" t="s">
        <v>329</v>
      </c>
      <c r="C90" s="25" t="s">
        <v>118</v>
      </c>
      <c r="D90" s="21" t="s">
        <v>16</v>
      </c>
      <c r="E90" s="6" t="str">
        <f t="shared" si="4"/>
        <v>SERVICIOS TÉCNICOS TEMPORALES</v>
      </c>
      <c r="F90" s="7" t="s">
        <v>8</v>
      </c>
      <c r="G90" s="8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27">
        <v>4677.419354838709</v>
      </c>
      <c r="P90" s="13">
        <f t="shared" si="6"/>
        <v>4677.419354838709</v>
      </c>
      <c r="Q90" s="12"/>
    </row>
    <row r="91" spans="1:17" s="10" customFormat="1" ht="27" customHeight="1">
      <c r="A91" s="19" t="s">
        <v>27</v>
      </c>
      <c r="B91" s="25" t="s">
        <v>330</v>
      </c>
      <c r="C91" s="25" t="s">
        <v>119</v>
      </c>
      <c r="D91" s="21" t="s">
        <v>16</v>
      </c>
      <c r="E91" s="6" t="str">
        <f t="shared" si="4"/>
        <v>SERVICIOS TÉCNICOS TEMPORALES</v>
      </c>
      <c r="F91" s="7" t="s">
        <v>8</v>
      </c>
      <c r="G91" s="8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27">
        <v>4677.419354838709</v>
      </c>
      <c r="P91" s="13">
        <f t="shared" si="6"/>
        <v>4677.419354838709</v>
      </c>
      <c r="Q91" s="12"/>
    </row>
    <row r="92" spans="1:17" s="10" customFormat="1" ht="27" customHeight="1">
      <c r="A92" s="19" t="s">
        <v>27</v>
      </c>
      <c r="B92" s="25" t="s">
        <v>331</v>
      </c>
      <c r="C92" s="25" t="s">
        <v>120</v>
      </c>
      <c r="D92" s="21" t="s">
        <v>16</v>
      </c>
      <c r="E92" s="6" t="str">
        <f t="shared" si="4"/>
        <v>SERVICIOS TÉCNICOS TEMPORALES</v>
      </c>
      <c r="F92" s="7" t="s">
        <v>8</v>
      </c>
      <c r="G92" s="8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27">
        <v>4677.419354838709</v>
      </c>
      <c r="P92" s="13">
        <f t="shared" si="6"/>
        <v>4677.419354838709</v>
      </c>
      <c r="Q92" s="12"/>
    </row>
    <row r="93" spans="1:17" s="10" customFormat="1" ht="27" customHeight="1">
      <c r="A93" s="19" t="s">
        <v>27</v>
      </c>
      <c r="B93" s="25" t="s">
        <v>332</v>
      </c>
      <c r="C93" s="22" t="s">
        <v>121</v>
      </c>
      <c r="D93" s="21" t="s">
        <v>16</v>
      </c>
      <c r="E93" s="6" t="str">
        <f t="shared" si="4"/>
        <v>SERVICIOS TÉCNICOS TEMPORALES</v>
      </c>
      <c r="F93" s="7" t="s">
        <v>8</v>
      </c>
      <c r="G93" s="8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27">
        <v>4677.419354838709</v>
      </c>
      <c r="P93" s="13">
        <f t="shared" si="6"/>
        <v>4677.419354838709</v>
      </c>
      <c r="Q93" s="12"/>
    </row>
    <row r="94" spans="1:17" s="10" customFormat="1" ht="27" customHeight="1">
      <c r="A94" s="19" t="s">
        <v>27</v>
      </c>
      <c r="B94" s="25" t="s">
        <v>333</v>
      </c>
      <c r="C94" s="22" t="s">
        <v>122</v>
      </c>
      <c r="D94" s="21" t="s">
        <v>16</v>
      </c>
      <c r="E94" s="6" t="str">
        <f t="shared" si="4"/>
        <v>SERVICIOS TÉCNICOS TEMPORALES</v>
      </c>
      <c r="F94" s="7" t="s">
        <v>8</v>
      </c>
      <c r="G94" s="8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27">
        <v>4677.419354838709</v>
      </c>
      <c r="P94" s="13">
        <f t="shared" si="6"/>
        <v>4677.419354838709</v>
      </c>
      <c r="Q94" s="12"/>
    </row>
    <row r="95" spans="1:17" s="10" customFormat="1" ht="27" customHeight="1">
      <c r="A95" s="19" t="s">
        <v>27</v>
      </c>
      <c r="B95" s="25" t="s">
        <v>334</v>
      </c>
      <c r="C95" s="22" t="s">
        <v>123</v>
      </c>
      <c r="D95" s="21" t="s">
        <v>16</v>
      </c>
      <c r="E95" s="6" t="str">
        <f t="shared" si="4"/>
        <v>SERVICIOS TÉCNICOS TEMPORALES</v>
      </c>
      <c r="F95" s="7" t="s">
        <v>8</v>
      </c>
      <c r="G95" s="8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27">
        <v>4677.419354838709</v>
      </c>
      <c r="P95" s="13">
        <f aca="true" t="shared" si="7" ref="P95:P112">O95</f>
        <v>4677.419354838709</v>
      </c>
      <c r="Q95" s="12"/>
    </row>
    <row r="96" spans="1:17" s="10" customFormat="1" ht="27" customHeight="1">
      <c r="A96" s="19" t="s">
        <v>27</v>
      </c>
      <c r="B96" s="25" t="s">
        <v>335</v>
      </c>
      <c r="C96" s="22" t="s">
        <v>124</v>
      </c>
      <c r="D96" s="21" t="s">
        <v>16</v>
      </c>
      <c r="E96" s="6" t="str">
        <f t="shared" si="4"/>
        <v>SERVICIOS TÉCNICOS TEMPORALES</v>
      </c>
      <c r="F96" s="7" t="s">
        <v>8</v>
      </c>
      <c r="G96" s="8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27">
        <v>4677.419354838709</v>
      </c>
      <c r="P96" s="13">
        <f t="shared" si="7"/>
        <v>4677.419354838709</v>
      </c>
      <c r="Q96" s="12"/>
    </row>
    <row r="97" spans="1:17" s="10" customFormat="1" ht="27" customHeight="1">
      <c r="A97" s="19" t="s">
        <v>27</v>
      </c>
      <c r="B97" s="25" t="s">
        <v>336</v>
      </c>
      <c r="C97" s="22" t="s">
        <v>125</v>
      </c>
      <c r="D97" s="21" t="s">
        <v>16</v>
      </c>
      <c r="E97" s="6" t="str">
        <f t="shared" si="4"/>
        <v>SERVICIOS TÉCNICOS TEMPORALES</v>
      </c>
      <c r="F97" s="7" t="s">
        <v>8</v>
      </c>
      <c r="G97" s="8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27">
        <v>4677.419354838709</v>
      </c>
      <c r="P97" s="13">
        <f t="shared" si="7"/>
        <v>4677.419354838709</v>
      </c>
      <c r="Q97" s="12"/>
    </row>
    <row r="98" spans="1:17" s="10" customFormat="1" ht="27" customHeight="1">
      <c r="A98" s="19" t="s">
        <v>27</v>
      </c>
      <c r="B98" s="25" t="s">
        <v>337</v>
      </c>
      <c r="C98" s="22" t="s">
        <v>126</v>
      </c>
      <c r="D98" s="21" t="s">
        <v>16</v>
      </c>
      <c r="E98" s="6" t="str">
        <f t="shared" si="4"/>
        <v>SERVICIOS TÉCNICOS TEMPORALES</v>
      </c>
      <c r="F98" s="7" t="s">
        <v>8</v>
      </c>
      <c r="G98" s="8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27">
        <v>4677.419354838709</v>
      </c>
      <c r="P98" s="13">
        <f t="shared" si="7"/>
        <v>4677.419354838709</v>
      </c>
      <c r="Q98" s="12"/>
    </row>
    <row r="99" spans="1:17" s="10" customFormat="1" ht="27" customHeight="1">
      <c r="A99" s="19" t="s">
        <v>27</v>
      </c>
      <c r="B99" s="25" t="s">
        <v>338</v>
      </c>
      <c r="C99" s="22" t="s">
        <v>127</v>
      </c>
      <c r="D99" s="21" t="s">
        <v>16</v>
      </c>
      <c r="E99" s="6" t="str">
        <f t="shared" si="4"/>
        <v>SERVICIOS TÉCNICOS TEMPORALES</v>
      </c>
      <c r="F99" s="7" t="s">
        <v>8</v>
      </c>
      <c r="G99" s="8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27">
        <v>4677.419354838709</v>
      </c>
      <c r="P99" s="13">
        <f t="shared" si="7"/>
        <v>4677.419354838709</v>
      </c>
      <c r="Q99" s="12"/>
    </row>
    <row r="100" spans="1:17" s="10" customFormat="1" ht="27" customHeight="1">
      <c r="A100" s="19" t="s">
        <v>27</v>
      </c>
      <c r="B100" s="25" t="s">
        <v>339</v>
      </c>
      <c r="C100" s="22" t="s">
        <v>128</v>
      </c>
      <c r="D100" s="21" t="s">
        <v>16</v>
      </c>
      <c r="E100" s="6" t="str">
        <f t="shared" si="4"/>
        <v>SERVICIOS TÉCNICOS TEMPORALES</v>
      </c>
      <c r="F100" s="7" t="s">
        <v>8</v>
      </c>
      <c r="G100" s="8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27">
        <v>4677.419354838709</v>
      </c>
      <c r="P100" s="13">
        <f t="shared" si="7"/>
        <v>4677.419354838709</v>
      </c>
      <c r="Q100" s="12"/>
    </row>
    <row r="101" spans="1:17" s="10" customFormat="1" ht="27" customHeight="1">
      <c r="A101" s="19" t="s">
        <v>27</v>
      </c>
      <c r="B101" s="25" t="s">
        <v>340</v>
      </c>
      <c r="C101" s="25" t="s">
        <v>129</v>
      </c>
      <c r="D101" s="21" t="s">
        <v>16</v>
      </c>
      <c r="E101" s="6" t="str">
        <f t="shared" si="4"/>
        <v>SERVICIOS TÉCNICOS TEMPORALES</v>
      </c>
      <c r="F101" s="7" t="s">
        <v>8</v>
      </c>
      <c r="G101" s="8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27">
        <v>4677.419354838709</v>
      </c>
      <c r="P101" s="13">
        <f t="shared" si="7"/>
        <v>4677.419354838709</v>
      </c>
      <c r="Q101" s="12"/>
    </row>
    <row r="102" spans="1:17" s="10" customFormat="1" ht="27" customHeight="1">
      <c r="A102" s="19" t="s">
        <v>27</v>
      </c>
      <c r="B102" s="25" t="s">
        <v>341</v>
      </c>
      <c r="C102" s="22" t="s">
        <v>130</v>
      </c>
      <c r="D102" s="21" t="s">
        <v>16</v>
      </c>
      <c r="E102" s="6" t="str">
        <f t="shared" si="4"/>
        <v>SERVICIOS TÉCNICOS TEMPORALES</v>
      </c>
      <c r="F102" s="7" t="s">
        <v>8</v>
      </c>
      <c r="G102" s="8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27">
        <v>4677.419354838709</v>
      </c>
      <c r="P102" s="13">
        <f t="shared" si="7"/>
        <v>4677.419354838709</v>
      </c>
      <c r="Q102" s="12"/>
    </row>
    <row r="103" spans="1:17" s="10" customFormat="1" ht="27" customHeight="1">
      <c r="A103" s="19" t="s">
        <v>27</v>
      </c>
      <c r="B103" s="25" t="s">
        <v>342</v>
      </c>
      <c r="C103" s="22" t="s">
        <v>131</v>
      </c>
      <c r="D103" s="21" t="s">
        <v>16</v>
      </c>
      <c r="E103" s="6" t="str">
        <f t="shared" si="4"/>
        <v>SERVICIOS TÉCNICOS TEMPORALES</v>
      </c>
      <c r="F103" s="7" t="s">
        <v>8</v>
      </c>
      <c r="G103" s="8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27">
        <v>4677.419354838709</v>
      </c>
      <c r="P103" s="13">
        <f t="shared" si="7"/>
        <v>4677.419354838709</v>
      </c>
      <c r="Q103" s="12"/>
    </row>
    <row r="104" spans="1:17" s="10" customFormat="1" ht="27" customHeight="1">
      <c r="A104" s="19" t="s">
        <v>27</v>
      </c>
      <c r="B104" s="25" t="s">
        <v>343</v>
      </c>
      <c r="C104" s="22" t="s">
        <v>132</v>
      </c>
      <c r="D104" s="21" t="s">
        <v>16</v>
      </c>
      <c r="E104" s="6" t="str">
        <f t="shared" si="4"/>
        <v>SERVICIOS TÉCNICOS TEMPORALES</v>
      </c>
      <c r="F104" s="7" t="s">
        <v>8</v>
      </c>
      <c r="G104" s="8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27">
        <v>4677.419354838709</v>
      </c>
      <c r="P104" s="13">
        <f>O104</f>
        <v>4677.419354838709</v>
      </c>
      <c r="Q104" s="12"/>
    </row>
    <row r="105" spans="1:17" s="10" customFormat="1" ht="27" customHeight="1">
      <c r="A105" s="19" t="s">
        <v>27</v>
      </c>
      <c r="B105" s="25" t="s">
        <v>344</v>
      </c>
      <c r="C105" s="22" t="s">
        <v>133</v>
      </c>
      <c r="D105" s="21" t="s">
        <v>16</v>
      </c>
      <c r="E105" s="6" t="str">
        <f t="shared" si="4"/>
        <v>SERVICIOS TÉCNICOS TEMPORALES</v>
      </c>
      <c r="F105" s="7" t="s">
        <v>8</v>
      </c>
      <c r="G105" s="8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27">
        <v>4677.419354838709</v>
      </c>
      <c r="P105" s="13">
        <f t="shared" si="7"/>
        <v>4677.419354838709</v>
      </c>
      <c r="Q105" s="12"/>
    </row>
    <row r="106" spans="1:17" s="10" customFormat="1" ht="27" customHeight="1">
      <c r="A106" s="19" t="s">
        <v>27</v>
      </c>
      <c r="B106" s="25" t="s">
        <v>345</v>
      </c>
      <c r="C106" s="25" t="s">
        <v>134</v>
      </c>
      <c r="D106" s="21" t="s">
        <v>16</v>
      </c>
      <c r="E106" s="6" t="str">
        <f t="shared" si="4"/>
        <v>SERVICIOS TÉCNICOS TEMPORALES</v>
      </c>
      <c r="F106" s="7" t="s">
        <v>8</v>
      </c>
      <c r="G106" s="8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27">
        <v>4677.419354838709</v>
      </c>
      <c r="P106" s="13">
        <f t="shared" si="7"/>
        <v>4677.419354838709</v>
      </c>
      <c r="Q106" s="12"/>
    </row>
    <row r="107" spans="1:17" s="10" customFormat="1" ht="27" customHeight="1">
      <c r="A107" s="19" t="s">
        <v>27</v>
      </c>
      <c r="B107" s="25" t="s">
        <v>346</v>
      </c>
      <c r="C107" s="22" t="s">
        <v>135</v>
      </c>
      <c r="D107" s="21" t="s">
        <v>16</v>
      </c>
      <c r="E107" s="6" t="str">
        <f t="shared" si="4"/>
        <v>SERVICIOS TÉCNICOS TEMPORALES</v>
      </c>
      <c r="F107" s="7" t="s">
        <v>8</v>
      </c>
      <c r="G107" s="8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27">
        <v>4677.419354838709</v>
      </c>
      <c r="P107" s="13">
        <f t="shared" si="7"/>
        <v>4677.419354838709</v>
      </c>
      <c r="Q107" s="12"/>
    </row>
    <row r="108" spans="1:17" s="10" customFormat="1" ht="27" customHeight="1">
      <c r="A108" s="19" t="s">
        <v>27</v>
      </c>
      <c r="B108" s="25" t="s">
        <v>347</v>
      </c>
      <c r="C108" s="22" t="s">
        <v>136</v>
      </c>
      <c r="D108" s="21" t="s">
        <v>16</v>
      </c>
      <c r="E108" s="6" t="str">
        <f t="shared" si="4"/>
        <v>SERVICIOS TÉCNICOS TEMPORALES</v>
      </c>
      <c r="F108" s="7" t="s">
        <v>8</v>
      </c>
      <c r="G108" s="8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27">
        <v>4677.419354838709</v>
      </c>
      <c r="P108" s="13">
        <f t="shared" si="7"/>
        <v>4677.419354838709</v>
      </c>
      <c r="Q108" s="12"/>
    </row>
    <row r="109" spans="1:17" s="10" customFormat="1" ht="27" customHeight="1">
      <c r="A109" s="19" t="s">
        <v>27</v>
      </c>
      <c r="B109" s="25" t="s">
        <v>348</v>
      </c>
      <c r="C109" s="22" t="s">
        <v>137</v>
      </c>
      <c r="D109" s="21" t="s">
        <v>16</v>
      </c>
      <c r="E109" s="6" t="str">
        <f t="shared" si="4"/>
        <v>SERVICIOS TÉCNICOS TEMPORALES</v>
      </c>
      <c r="F109" s="7" t="s">
        <v>8</v>
      </c>
      <c r="G109" s="8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27">
        <v>4677.419354838709</v>
      </c>
      <c r="P109" s="13">
        <f t="shared" si="7"/>
        <v>4677.419354838709</v>
      </c>
      <c r="Q109" s="12"/>
    </row>
    <row r="110" spans="1:17" s="10" customFormat="1" ht="27" customHeight="1">
      <c r="A110" s="19" t="s">
        <v>27</v>
      </c>
      <c r="B110" s="25" t="s">
        <v>349</v>
      </c>
      <c r="C110" s="22" t="s">
        <v>138</v>
      </c>
      <c r="D110" s="21" t="s">
        <v>16</v>
      </c>
      <c r="E110" s="6" t="str">
        <f t="shared" si="4"/>
        <v>SERVICIOS TÉCNICOS TEMPORALES</v>
      </c>
      <c r="F110" s="7" t="s">
        <v>8</v>
      </c>
      <c r="G110" s="8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27">
        <v>4677.419354838709</v>
      </c>
      <c r="P110" s="13">
        <f t="shared" si="7"/>
        <v>4677.419354838709</v>
      </c>
      <c r="Q110" s="12"/>
    </row>
    <row r="111" spans="1:17" s="10" customFormat="1" ht="27" customHeight="1">
      <c r="A111" s="19" t="s">
        <v>27</v>
      </c>
      <c r="B111" s="25" t="s">
        <v>350</v>
      </c>
      <c r="C111" s="22" t="s">
        <v>139</v>
      </c>
      <c r="D111" s="21" t="s">
        <v>16</v>
      </c>
      <c r="E111" s="6" t="str">
        <f t="shared" si="4"/>
        <v>SERVICIOS TÉCNICOS TEMPORALES</v>
      </c>
      <c r="F111" s="7" t="s">
        <v>8</v>
      </c>
      <c r="G111" s="8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27">
        <v>4677.419354838709</v>
      </c>
      <c r="P111" s="13">
        <f t="shared" si="7"/>
        <v>4677.419354838709</v>
      </c>
      <c r="Q111" s="12"/>
    </row>
    <row r="112" spans="1:17" s="10" customFormat="1" ht="27" customHeight="1">
      <c r="A112" s="19" t="s">
        <v>27</v>
      </c>
      <c r="B112" s="25" t="s">
        <v>351</v>
      </c>
      <c r="C112" s="22" t="s">
        <v>140</v>
      </c>
      <c r="D112" s="21" t="s">
        <v>16</v>
      </c>
      <c r="E112" s="6" t="str">
        <f t="shared" si="4"/>
        <v>SERVICIOS TÉCNICOS TEMPORALES</v>
      </c>
      <c r="F112" s="7" t="s">
        <v>8</v>
      </c>
      <c r="G112" s="8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27">
        <v>4677.419354838709</v>
      </c>
      <c r="P112" s="13">
        <f t="shared" si="7"/>
        <v>4677.419354838709</v>
      </c>
      <c r="Q112" s="12"/>
    </row>
    <row r="113" spans="1:17" s="10" customFormat="1" ht="27" customHeight="1">
      <c r="A113" s="19" t="s">
        <v>27</v>
      </c>
      <c r="B113" s="25" t="s">
        <v>352</v>
      </c>
      <c r="C113" s="22" t="s">
        <v>141</v>
      </c>
      <c r="D113" s="21" t="s">
        <v>16</v>
      </c>
      <c r="E113" s="6" t="str">
        <f t="shared" si="4"/>
        <v>SERVICIOS TÉCNICOS TEMPORALES</v>
      </c>
      <c r="F113" s="7" t="s">
        <v>8</v>
      </c>
      <c r="G113" s="8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27">
        <v>4677.419354838709</v>
      </c>
      <c r="P113" s="13">
        <f aca="true" t="shared" si="8" ref="P113:P144">O113</f>
        <v>4677.419354838709</v>
      </c>
      <c r="Q113" s="12"/>
    </row>
    <row r="114" spans="1:17" s="10" customFormat="1" ht="27" customHeight="1">
      <c r="A114" s="19" t="s">
        <v>27</v>
      </c>
      <c r="B114" s="25" t="s">
        <v>353</v>
      </c>
      <c r="C114" s="22" t="s">
        <v>142</v>
      </c>
      <c r="D114" s="21" t="s">
        <v>16</v>
      </c>
      <c r="E114" s="6" t="str">
        <f t="shared" si="4"/>
        <v>SERVICIOS TÉCNICOS TEMPORALES</v>
      </c>
      <c r="F114" s="7" t="s">
        <v>8</v>
      </c>
      <c r="G114" s="8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27">
        <v>4677.419354838709</v>
      </c>
      <c r="P114" s="13">
        <f t="shared" si="8"/>
        <v>4677.419354838709</v>
      </c>
      <c r="Q114" s="12"/>
    </row>
    <row r="115" spans="1:17" s="10" customFormat="1" ht="27" customHeight="1">
      <c r="A115" s="19" t="s">
        <v>27</v>
      </c>
      <c r="B115" s="25" t="s">
        <v>354</v>
      </c>
      <c r="C115" s="22" t="s">
        <v>143</v>
      </c>
      <c r="D115" s="21" t="s">
        <v>16</v>
      </c>
      <c r="E115" s="6" t="str">
        <f t="shared" si="4"/>
        <v>SERVICIOS TÉCNICOS TEMPORALES</v>
      </c>
      <c r="F115" s="7" t="s">
        <v>8</v>
      </c>
      <c r="G115" s="8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27">
        <v>4677.419354838709</v>
      </c>
      <c r="P115" s="13">
        <f t="shared" si="8"/>
        <v>4677.419354838709</v>
      </c>
      <c r="Q115" s="12"/>
    </row>
    <row r="116" spans="1:17" s="10" customFormat="1" ht="27" customHeight="1">
      <c r="A116" s="19" t="s">
        <v>27</v>
      </c>
      <c r="B116" s="25" t="s">
        <v>355</v>
      </c>
      <c r="C116" s="25" t="s">
        <v>144</v>
      </c>
      <c r="D116" s="21" t="s">
        <v>16</v>
      </c>
      <c r="E116" s="6" t="str">
        <f t="shared" si="4"/>
        <v>SERVICIOS TÉCNICOS TEMPORALES</v>
      </c>
      <c r="F116" s="7" t="s">
        <v>8</v>
      </c>
      <c r="G116" s="8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27">
        <v>4677.419354838709</v>
      </c>
      <c r="P116" s="13">
        <f t="shared" si="8"/>
        <v>4677.419354838709</v>
      </c>
      <c r="Q116" s="12"/>
    </row>
    <row r="117" spans="1:17" s="10" customFormat="1" ht="27" customHeight="1">
      <c r="A117" s="19" t="s">
        <v>27</v>
      </c>
      <c r="B117" s="25" t="s">
        <v>356</v>
      </c>
      <c r="C117" s="22" t="s">
        <v>145</v>
      </c>
      <c r="D117" s="21" t="s">
        <v>16</v>
      </c>
      <c r="E117" s="6" t="str">
        <f t="shared" si="4"/>
        <v>SERVICIOS TÉCNICOS TEMPORALES</v>
      </c>
      <c r="F117" s="7" t="s">
        <v>8</v>
      </c>
      <c r="G117" s="8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27">
        <v>4677.419354838709</v>
      </c>
      <c r="P117" s="13">
        <f t="shared" si="8"/>
        <v>4677.419354838709</v>
      </c>
      <c r="Q117" s="12"/>
    </row>
    <row r="118" spans="1:17" s="10" customFormat="1" ht="27" customHeight="1">
      <c r="A118" s="19" t="s">
        <v>27</v>
      </c>
      <c r="B118" s="25" t="s">
        <v>357</v>
      </c>
      <c r="C118" s="22" t="s">
        <v>146</v>
      </c>
      <c r="D118" s="21" t="s">
        <v>16</v>
      </c>
      <c r="E118" s="6" t="str">
        <f t="shared" si="4"/>
        <v>SERVICIOS TÉCNICOS TEMPORALES</v>
      </c>
      <c r="F118" s="7" t="s">
        <v>8</v>
      </c>
      <c r="G118" s="8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27">
        <v>4677.419354838709</v>
      </c>
      <c r="P118" s="13">
        <f t="shared" si="8"/>
        <v>4677.419354838709</v>
      </c>
      <c r="Q118" s="12"/>
    </row>
    <row r="119" spans="1:17" s="10" customFormat="1" ht="27" customHeight="1">
      <c r="A119" s="19" t="s">
        <v>27</v>
      </c>
      <c r="B119" s="25" t="s">
        <v>358</v>
      </c>
      <c r="C119" s="23" t="s">
        <v>147</v>
      </c>
      <c r="D119" s="21" t="s">
        <v>16</v>
      </c>
      <c r="E119" s="6" t="str">
        <f t="shared" si="4"/>
        <v>SERVICIOS TÉCNICOS TEMPORALES</v>
      </c>
      <c r="F119" s="7" t="s">
        <v>8</v>
      </c>
      <c r="G119" s="8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27">
        <v>5145.1612903225805</v>
      </c>
      <c r="P119" s="13">
        <f t="shared" si="8"/>
        <v>5145.1612903225805</v>
      </c>
      <c r="Q119" s="12"/>
    </row>
    <row r="120" spans="1:17" s="10" customFormat="1" ht="27" customHeight="1">
      <c r="A120" s="19" t="s">
        <v>27</v>
      </c>
      <c r="B120" s="25" t="s">
        <v>359</v>
      </c>
      <c r="C120" s="25" t="s">
        <v>148</v>
      </c>
      <c r="D120" s="21" t="s">
        <v>16</v>
      </c>
      <c r="E120" s="21" t="str">
        <f t="shared" si="4"/>
        <v>SERVICIOS TÉCNICOS TEMPORALES</v>
      </c>
      <c r="F120" s="7" t="s">
        <v>8</v>
      </c>
      <c r="G120" s="8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27">
        <v>5612.903225806452</v>
      </c>
      <c r="P120" s="13">
        <f t="shared" si="8"/>
        <v>5612.903225806452</v>
      </c>
      <c r="Q120" s="15"/>
    </row>
    <row r="121" spans="1:17" s="10" customFormat="1" ht="27" customHeight="1">
      <c r="A121" s="19" t="s">
        <v>27</v>
      </c>
      <c r="B121" s="25" t="s">
        <v>360</v>
      </c>
      <c r="C121" s="22" t="s">
        <v>149</v>
      </c>
      <c r="D121" s="21" t="s">
        <v>16</v>
      </c>
      <c r="E121" s="6" t="str">
        <f t="shared" si="4"/>
        <v>SERVICIOS TÉCNICOS TEMPORALES</v>
      </c>
      <c r="F121" s="7" t="s">
        <v>8</v>
      </c>
      <c r="G121" s="8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27">
        <v>5612.9</v>
      </c>
      <c r="P121" s="13">
        <f t="shared" si="8"/>
        <v>5612.9</v>
      </c>
      <c r="Q121" s="12"/>
    </row>
    <row r="122" spans="1:17" s="10" customFormat="1" ht="27" customHeight="1">
      <c r="A122" s="19" t="s">
        <v>27</v>
      </c>
      <c r="B122" s="25" t="s">
        <v>361</v>
      </c>
      <c r="C122" s="23" t="s">
        <v>150</v>
      </c>
      <c r="D122" s="21" t="s">
        <v>16</v>
      </c>
      <c r="E122" s="21" t="str">
        <f t="shared" si="4"/>
        <v>SERVICIOS TÉCNICOS TEMPORALES</v>
      </c>
      <c r="F122" s="7" t="s">
        <v>8</v>
      </c>
      <c r="G122" s="8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27">
        <v>5612.903225806452</v>
      </c>
      <c r="P122" s="13">
        <f t="shared" si="8"/>
        <v>5612.903225806452</v>
      </c>
      <c r="Q122" s="15"/>
    </row>
    <row r="123" spans="1:17" s="10" customFormat="1" ht="27" customHeight="1">
      <c r="A123" s="19" t="s">
        <v>27</v>
      </c>
      <c r="B123" s="25" t="s">
        <v>362</v>
      </c>
      <c r="C123" s="22" t="s">
        <v>151</v>
      </c>
      <c r="D123" s="21" t="s">
        <v>16</v>
      </c>
      <c r="E123" s="21" t="str">
        <f t="shared" si="4"/>
        <v>SERVICIOS TÉCNICOS TEMPORALES</v>
      </c>
      <c r="F123" s="7" t="s">
        <v>8</v>
      </c>
      <c r="G123" s="8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27">
        <v>5612.903225806452</v>
      </c>
      <c r="P123" s="13">
        <f t="shared" si="8"/>
        <v>5612.903225806452</v>
      </c>
      <c r="Q123" s="15"/>
    </row>
    <row r="124" spans="1:17" s="10" customFormat="1" ht="27" customHeight="1">
      <c r="A124" s="19" t="s">
        <v>27</v>
      </c>
      <c r="B124" s="25" t="s">
        <v>363</v>
      </c>
      <c r="C124" s="22" t="s">
        <v>152</v>
      </c>
      <c r="D124" s="21" t="s">
        <v>16</v>
      </c>
      <c r="E124" s="6" t="str">
        <f t="shared" si="4"/>
        <v>SERVICIOS TÉCNICOS TEMPORALES</v>
      </c>
      <c r="F124" s="7" t="s">
        <v>8</v>
      </c>
      <c r="G124" s="8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27">
        <v>5612.9</v>
      </c>
      <c r="P124" s="13">
        <f t="shared" si="8"/>
        <v>5612.9</v>
      </c>
      <c r="Q124" s="15"/>
    </row>
    <row r="125" spans="1:17" s="10" customFormat="1" ht="27" customHeight="1">
      <c r="A125" s="19" t="s">
        <v>27</v>
      </c>
      <c r="B125" s="25" t="s">
        <v>364</v>
      </c>
      <c r="C125" s="23" t="s">
        <v>153</v>
      </c>
      <c r="D125" s="21" t="s">
        <v>16</v>
      </c>
      <c r="E125" s="6" t="str">
        <f t="shared" si="4"/>
        <v>SERVICIOS TÉCNICOS TEMPORALES</v>
      </c>
      <c r="F125" s="7" t="s">
        <v>8</v>
      </c>
      <c r="G125" s="8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27">
        <v>5612.903225806452</v>
      </c>
      <c r="P125" s="13">
        <f t="shared" si="8"/>
        <v>5612.903225806452</v>
      </c>
      <c r="Q125" s="12"/>
    </row>
    <row r="126" spans="1:17" s="10" customFormat="1" ht="27" customHeight="1">
      <c r="A126" s="19" t="s">
        <v>27</v>
      </c>
      <c r="B126" s="25" t="s">
        <v>365</v>
      </c>
      <c r="C126" s="25" t="s">
        <v>154</v>
      </c>
      <c r="D126" s="21" t="s">
        <v>16</v>
      </c>
      <c r="E126" s="6" t="str">
        <f t="shared" si="4"/>
        <v>SERVICIOS TÉCNICOS TEMPORALES</v>
      </c>
      <c r="F126" s="7" t="s">
        <v>8</v>
      </c>
      <c r="G126" s="8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27">
        <v>5612.903225806452</v>
      </c>
      <c r="P126" s="13">
        <f t="shared" si="8"/>
        <v>5612.903225806452</v>
      </c>
      <c r="Q126" s="12"/>
    </row>
    <row r="127" spans="1:17" s="10" customFormat="1" ht="27" customHeight="1">
      <c r="A127" s="19" t="s">
        <v>27</v>
      </c>
      <c r="B127" s="25" t="s">
        <v>366</v>
      </c>
      <c r="C127" s="22" t="s">
        <v>155</v>
      </c>
      <c r="D127" s="21" t="s">
        <v>16</v>
      </c>
      <c r="E127" s="6" t="str">
        <f t="shared" si="4"/>
        <v>SERVICIOS TÉCNICOS TEMPORALES</v>
      </c>
      <c r="F127" s="7" t="s">
        <v>8</v>
      </c>
      <c r="G127" s="8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27">
        <v>5612.903225806452</v>
      </c>
      <c r="P127" s="13">
        <f t="shared" si="8"/>
        <v>5612.903225806452</v>
      </c>
      <c r="Q127" s="12"/>
    </row>
    <row r="128" spans="1:17" s="10" customFormat="1" ht="27" customHeight="1">
      <c r="A128" s="19" t="s">
        <v>27</v>
      </c>
      <c r="B128" s="25" t="s">
        <v>367</v>
      </c>
      <c r="C128" s="22" t="s">
        <v>156</v>
      </c>
      <c r="D128" s="21" t="s">
        <v>16</v>
      </c>
      <c r="E128" s="6" t="str">
        <f t="shared" si="4"/>
        <v>SERVICIOS TÉCNICOS TEMPORALES</v>
      </c>
      <c r="F128" s="7" t="s">
        <v>8</v>
      </c>
      <c r="G128" s="8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27">
        <v>5612.903225806452</v>
      </c>
      <c r="P128" s="13">
        <f t="shared" si="8"/>
        <v>5612.903225806452</v>
      </c>
      <c r="Q128" s="12"/>
    </row>
    <row r="129" spans="1:17" s="10" customFormat="1" ht="27" customHeight="1">
      <c r="A129" s="19" t="s">
        <v>27</v>
      </c>
      <c r="B129" s="25" t="s">
        <v>368</v>
      </c>
      <c r="C129" s="22" t="s">
        <v>157</v>
      </c>
      <c r="D129" s="21" t="s">
        <v>16</v>
      </c>
      <c r="E129" s="6" t="str">
        <f t="shared" si="4"/>
        <v>SERVICIOS TÉCNICOS TEMPORALES</v>
      </c>
      <c r="F129" s="7" t="s">
        <v>8</v>
      </c>
      <c r="G129" s="8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27">
        <v>5612.903225806452</v>
      </c>
      <c r="P129" s="13">
        <f t="shared" si="8"/>
        <v>5612.903225806452</v>
      </c>
      <c r="Q129" s="12"/>
    </row>
    <row r="130" spans="1:17" s="10" customFormat="1" ht="27" customHeight="1">
      <c r="A130" s="19" t="s">
        <v>27</v>
      </c>
      <c r="B130" s="25" t="s">
        <v>369</v>
      </c>
      <c r="C130" s="25" t="s">
        <v>158</v>
      </c>
      <c r="D130" s="21" t="s">
        <v>16</v>
      </c>
      <c r="E130" s="6" t="str">
        <f t="shared" si="4"/>
        <v>SERVICIOS TÉCNICOS TEMPORALES</v>
      </c>
      <c r="F130" s="7" t="s">
        <v>8</v>
      </c>
      <c r="G130" s="8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27">
        <v>5612.903225806452</v>
      </c>
      <c r="P130" s="13">
        <f t="shared" si="8"/>
        <v>5612.903225806452</v>
      </c>
      <c r="Q130" s="12"/>
    </row>
    <row r="131" spans="1:17" s="10" customFormat="1" ht="27" customHeight="1">
      <c r="A131" s="19" t="s">
        <v>27</v>
      </c>
      <c r="B131" s="25" t="s">
        <v>370</v>
      </c>
      <c r="C131" s="22" t="s">
        <v>159</v>
      </c>
      <c r="D131" s="21" t="s">
        <v>16</v>
      </c>
      <c r="E131" s="6" t="str">
        <f t="shared" si="4"/>
        <v>SERVICIOS TÉCNICOS TEMPORALES</v>
      </c>
      <c r="F131" s="7" t="s">
        <v>8</v>
      </c>
      <c r="G131" s="8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27">
        <v>5612.903225806452</v>
      </c>
      <c r="P131" s="13">
        <f t="shared" si="8"/>
        <v>5612.903225806452</v>
      </c>
      <c r="Q131" s="12"/>
    </row>
    <row r="132" spans="1:17" s="10" customFormat="1" ht="27" customHeight="1">
      <c r="A132" s="19" t="s">
        <v>27</v>
      </c>
      <c r="B132" s="25" t="s">
        <v>371</v>
      </c>
      <c r="C132" s="22" t="s">
        <v>160</v>
      </c>
      <c r="D132" s="21" t="s">
        <v>16</v>
      </c>
      <c r="E132" s="6" t="str">
        <f t="shared" si="4"/>
        <v>SERVICIOS TÉCNICOS TEMPORALES</v>
      </c>
      <c r="F132" s="7" t="s">
        <v>8</v>
      </c>
      <c r="G132" s="8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27">
        <v>5612.903225806452</v>
      </c>
      <c r="P132" s="13">
        <f>O132</f>
        <v>5612.903225806452</v>
      </c>
      <c r="Q132" s="12"/>
    </row>
    <row r="133" spans="1:17" s="10" customFormat="1" ht="27" customHeight="1">
      <c r="A133" s="19" t="s">
        <v>27</v>
      </c>
      <c r="B133" s="25" t="s">
        <v>372</v>
      </c>
      <c r="C133" s="22" t="s">
        <v>161</v>
      </c>
      <c r="D133" s="21" t="s">
        <v>16</v>
      </c>
      <c r="E133" s="6" t="str">
        <f t="shared" si="4"/>
        <v>SERVICIOS TÉCNICOS TEMPORALES</v>
      </c>
      <c r="F133" s="7" t="s">
        <v>8</v>
      </c>
      <c r="G133" s="8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27">
        <v>5612.903225806452</v>
      </c>
      <c r="P133" s="13">
        <f t="shared" si="8"/>
        <v>5612.903225806452</v>
      </c>
      <c r="Q133" s="12"/>
    </row>
    <row r="134" spans="1:17" s="10" customFormat="1" ht="27" customHeight="1">
      <c r="A134" s="19" t="s">
        <v>27</v>
      </c>
      <c r="B134" s="25" t="s">
        <v>373</v>
      </c>
      <c r="C134" s="22" t="s">
        <v>162</v>
      </c>
      <c r="D134" s="21" t="s">
        <v>16</v>
      </c>
      <c r="E134" s="6" t="str">
        <f aca="true" t="shared" si="9" ref="E134:E197">+D134</f>
        <v>SERVICIOS TÉCNICOS TEMPORALES</v>
      </c>
      <c r="F134" s="7" t="s">
        <v>8</v>
      </c>
      <c r="G134" s="8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27">
        <v>5612.903225806452</v>
      </c>
      <c r="P134" s="13">
        <f t="shared" si="8"/>
        <v>5612.903225806452</v>
      </c>
      <c r="Q134" s="12"/>
    </row>
    <row r="135" spans="1:17" s="10" customFormat="1" ht="27" customHeight="1">
      <c r="A135" s="19" t="s">
        <v>27</v>
      </c>
      <c r="B135" s="25" t="s">
        <v>374</v>
      </c>
      <c r="C135" s="22" t="s">
        <v>163</v>
      </c>
      <c r="D135" s="21" t="s">
        <v>16</v>
      </c>
      <c r="E135" s="6" t="str">
        <f t="shared" si="9"/>
        <v>SERVICIOS TÉCNICOS TEMPORALES</v>
      </c>
      <c r="F135" s="7" t="s">
        <v>8</v>
      </c>
      <c r="G135" s="8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27">
        <v>5612.903225806452</v>
      </c>
      <c r="P135" s="13">
        <f t="shared" si="8"/>
        <v>5612.903225806452</v>
      </c>
      <c r="Q135" s="12"/>
    </row>
    <row r="136" spans="1:17" s="10" customFormat="1" ht="27" customHeight="1">
      <c r="A136" s="19" t="s">
        <v>27</v>
      </c>
      <c r="B136" s="25" t="s">
        <v>375</v>
      </c>
      <c r="C136" s="22" t="s">
        <v>164</v>
      </c>
      <c r="D136" s="21" t="s">
        <v>16</v>
      </c>
      <c r="E136" s="6" t="str">
        <f t="shared" si="9"/>
        <v>SERVICIOS TÉCNICOS TEMPORALES</v>
      </c>
      <c r="F136" s="7" t="s">
        <v>8</v>
      </c>
      <c r="G136" s="8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27">
        <v>6548.387096774194</v>
      </c>
      <c r="P136" s="13">
        <f t="shared" si="8"/>
        <v>6548.387096774194</v>
      </c>
      <c r="Q136" s="12"/>
    </row>
    <row r="137" spans="1:17" s="10" customFormat="1" ht="27" customHeight="1">
      <c r="A137" s="19" t="s">
        <v>27</v>
      </c>
      <c r="B137" s="25" t="s">
        <v>376</v>
      </c>
      <c r="C137" s="22" t="s">
        <v>165</v>
      </c>
      <c r="D137" s="21" t="s">
        <v>16</v>
      </c>
      <c r="E137" s="6" t="str">
        <f t="shared" si="9"/>
        <v>SERVICIOS TÉCNICOS TEMPORALES</v>
      </c>
      <c r="F137" s="7" t="s">
        <v>8</v>
      </c>
      <c r="G137" s="8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27">
        <v>6548.387096774194</v>
      </c>
      <c r="P137" s="13">
        <f t="shared" si="8"/>
        <v>6548.387096774194</v>
      </c>
      <c r="Q137" s="12"/>
    </row>
    <row r="138" spans="1:17" s="10" customFormat="1" ht="27" customHeight="1">
      <c r="A138" s="19" t="s">
        <v>27</v>
      </c>
      <c r="B138" s="25" t="s">
        <v>377</v>
      </c>
      <c r="C138" s="25" t="s">
        <v>166</v>
      </c>
      <c r="D138" s="21" t="s">
        <v>16</v>
      </c>
      <c r="E138" s="6" t="str">
        <f t="shared" si="9"/>
        <v>SERVICIOS TÉCNICOS TEMPORALES</v>
      </c>
      <c r="F138" s="7" t="s">
        <v>8</v>
      </c>
      <c r="G138" s="8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27">
        <v>6548.387096774194</v>
      </c>
      <c r="P138" s="13">
        <f t="shared" si="8"/>
        <v>6548.387096774194</v>
      </c>
      <c r="Q138" s="12"/>
    </row>
    <row r="139" spans="1:17" s="10" customFormat="1" ht="27" customHeight="1">
      <c r="A139" s="19" t="s">
        <v>27</v>
      </c>
      <c r="B139" s="25" t="s">
        <v>378</v>
      </c>
      <c r="C139" s="25" t="s">
        <v>167</v>
      </c>
      <c r="D139" s="21" t="s">
        <v>16</v>
      </c>
      <c r="E139" s="6" t="str">
        <f t="shared" si="9"/>
        <v>SERVICIOS TÉCNICOS TEMPORALES</v>
      </c>
      <c r="F139" s="7" t="s">
        <v>8</v>
      </c>
      <c r="G139" s="8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27">
        <v>6548.387096774194</v>
      </c>
      <c r="P139" s="13">
        <f t="shared" si="8"/>
        <v>6548.387096774194</v>
      </c>
      <c r="Q139" s="12"/>
    </row>
    <row r="140" spans="1:17" s="10" customFormat="1" ht="27" customHeight="1">
      <c r="A140" s="19" t="s">
        <v>27</v>
      </c>
      <c r="B140" s="25" t="s">
        <v>379</v>
      </c>
      <c r="C140" s="25" t="s">
        <v>168</v>
      </c>
      <c r="D140" s="21" t="s">
        <v>16</v>
      </c>
      <c r="E140" s="6" t="str">
        <f t="shared" si="9"/>
        <v>SERVICIOS TÉCNICOS TEMPORALES</v>
      </c>
      <c r="F140" s="7" t="s">
        <v>8</v>
      </c>
      <c r="G140" s="8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27">
        <v>6548.387096774194</v>
      </c>
      <c r="P140" s="13">
        <f t="shared" si="8"/>
        <v>6548.387096774194</v>
      </c>
      <c r="Q140" s="12"/>
    </row>
    <row r="141" spans="1:17" s="10" customFormat="1" ht="27" customHeight="1">
      <c r="A141" s="19" t="s">
        <v>27</v>
      </c>
      <c r="B141" s="25" t="s">
        <v>380</v>
      </c>
      <c r="C141" s="25" t="s">
        <v>169</v>
      </c>
      <c r="D141" s="21" t="s">
        <v>16</v>
      </c>
      <c r="E141" s="6" t="str">
        <f t="shared" si="9"/>
        <v>SERVICIOS TÉCNICOS TEMPORALES</v>
      </c>
      <c r="F141" s="7" t="s">
        <v>8</v>
      </c>
      <c r="G141" s="8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27">
        <v>6548.387096774194</v>
      </c>
      <c r="P141" s="13">
        <f t="shared" si="8"/>
        <v>6548.387096774194</v>
      </c>
      <c r="Q141" s="12"/>
    </row>
    <row r="142" spans="1:17" s="10" customFormat="1" ht="27" customHeight="1">
      <c r="A142" s="19" t="s">
        <v>27</v>
      </c>
      <c r="B142" s="25" t="s">
        <v>381</v>
      </c>
      <c r="C142" s="25" t="s">
        <v>170</v>
      </c>
      <c r="D142" s="21" t="s">
        <v>16</v>
      </c>
      <c r="E142" s="6" t="str">
        <f t="shared" si="9"/>
        <v>SERVICIOS TÉCNICOS TEMPORALES</v>
      </c>
      <c r="F142" s="7" t="s">
        <v>8</v>
      </c>
      <c r="G142" s="8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27">
        <v>7483.870967741936</v>
      </c>
      <c r="P142" s="13">
        <f t="shared" si="8"/>
        <v>7483.870967741936</v>
      </c>
      <c r="Q142" s="12"/>
    </row>
    <row r="143" spans="1:17" s="10" customFormat="1" ht="27" customHeight="1">
      <c r="A143" s="19" t="s">
        <v>27</v>
      </c>
      <c r="B143" s="25" t="s">
        <v>382</v>
      </c>
      <c r="C143" s="25" t="s">
        <v>171</v>
      </c>
      <c r="D143" s="21" t="s">
        <v>16</v>
      </c>
      <c r="E143" s="6" t="str">
        <f t="shared" si="9"/>
        <v>SERVICIOS TÉCNICOS TEMPORALES</v>
      </c>
      <c r="F143" s="7" t="s">
        <v>8</v>
      </c>
      <c r="G143" s="8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27">
        <v>7483.870967741936</v>
      </c>
      <c r="P143" s="13">
        <f t="shared" si="8"/>
        <v>7483.870967741936</v>
      </c>
      <c r="Q143" s="12"/>
    </row>
    <row r="144" spans="1:17" s="10" customFormat="1" ht="27" customHeight="1">
      <c r="A144" s="19" t="s">
        <v>27</v>
      </c>
      <c r="B144" s="25" t="s">
        <v>383</v>
      </c>
      <c r="C144" s="25" t="s">
        <v>172</v>
      </c>
      <c r="D144" s="21" t="s">
        <v>16</v>
      </c>
      <c r="E144" s="6" t="str">
        <f t="shared" si="9"/>
        <v>SERVICIOS TÉCNICOS TEMPORALES</v>
      </c>
      <c r="F144" s="7" t="s">
        <v>8</v>
      </c>
      <c r="G144" s="8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27">
        <v>7483.870967741936</v>
      </c>
      <c r="P144" s="13">
        <f t="shared" si="8"/>
        <v>7483.870967741936</v>
      </c>
      <c r="Q144" s="12"/>
    </row>
    <row r="145" spans="1:17" s="10" customFormat="1" ht="27" customHeight="1">
      <c r="A145" s="19" t="s">
        <v>27</v>
      </c>
      <c r="B145" s="25" t="s">
        <v>384</v>
      </c>
      <c r="C145" s="22" t="s">
        <v>173</v>
      </c>
      <c r="D145" s="21" t="s">
        <v>16</v>
      </c>
      <c r="E145" s="21" t="str">
        <f t="shared" si="9"/>
        <v>SERVICIOS TÉCNICOS TEMPORALES</v>
      </c>
      <c r="F145" s="7" t="s">
        <v>8</v>
      </c>
      <c r="G145" s="8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27">
        <v>7483.870967741936</v>
      </c>
      <c r="P145" s="13">
        <f aca="true" t="shared" si="10" ref="P145:P167">O145</f>
        <v>7483.870967741936</v>
      </c>
      <c r="Q145" s="15"/>
    </row>
    <row r="146" spans="1:17" s="10" customFormat="1" ht="27" customHeight="1">
      <c r="A146" s="19" t="s">
        <v>27</v>
      </c>
      <c r="B146" s="25" t="s">
        <v>385</v>
      </c>
      <c r="C146" s="23" t="s">
        <v>174</v>
      </c>
      <c r="D146" s="21" t="s">
        <v>16</v>
      </c>
      <c r="E146" s="6" t="str">
        <f t="shared" si="9"/>
        <v>SERVICIOS TÉCNICOS TEMPORALES</v>
      </c>
      <c r="F146" s="7" t="s">
        <v>8</v>
      </c>
      <c r="G146" s="8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27">
        <v>7483.870967741936</v>
      </c>
      <c r="P146" s="13">
        <f t="shared" si="10"/>
        <v>7483.870967741936</v>
      </c>
      <c r="Q146" s="15"/>
    </row>
    <row r="147" spans="1:17" s="10" customFormat="1" ht="27" customHeight="1">
      <c r="A147" s="19" t="s">
        <v>27</v>
      </c>
      <c r="B147" s="25" t="s">
        <v>386</v>
      </c>
      <c r="C147" s="22" t="s">
        <v>175</v>
      </c>
      <c r="D147" s="21" t="s">
        <v>16</v>
      </c>
      <c r="E147" s="6" t="str">
        <f t="shared" si="9"/>
        <v>SERVICIOS TÉCNICOS TEMPORALES</v>
      </c>
      <c r="F147" s="7" t="s">
        <v>8</v>
      </c>
      <c r="G147" s="8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27">
        <v>9354.838709677419</v>
      </c>
      <c r="P147" s="13">
        <f t="shared" si="10"/>
        <v>9354.838709677419</v>
      </c>
      <c r="Q147" s="15"/>
    </row>
    <row r="148" spans="1:17" s="10" customFormat="1" ht="27" customHeight="1">
      <c r="A148" s="19" t="s">
        <v>27</v>
      </c>
      <c r="B148" s="25" t="s">
        <v>387</v>
      </c>
      <c r="C148" s="25" t="s">
        <v>176</v>
      </c>
      <c r="D148" s="21" t="s">
        <v>16</v>
      </c>
      <c r="E148" s="21" t="str">
        <f t="shared" si="9"/>
        <v>SERVICIOS TÉCNICOS TEMPORALES</v>
      </c>
      <c r="F148" s="7" t="s">
        <v>8</v>
      </c>
      <c r="G148" s="8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27">
        <v>9354.838709677419</v>
      </c>
      <c r="P148" s="13">
        <f t="shared" si="10"/>
        <v>9354.838709677419</v>
      </c>
      <c r="Q148" s="15"/>
    </row>
    <row r="149" spans="1:17" s="10" customFormat="1" ht="27" customHeight="1">
      <c r="A149" s="19" t="s">
        <v>27</v>
      </c>
      <c r="B149" s="25" t="s">
        <v>388</v>
      </c>
      <c r="C149" s="22" t="s">
        <v>177</v>
      </c>
      <c r="D149" s="21" t="s">
        <v>16</v>
      </c>
      <c r="E149" s="6" t="str">
        <f t="shared" si="9"/>
        <v>SERVICIOS TÉCNICOS TEMPORALES</v>
      </c>
      <c r="F149" s="7" t="s">
        <v>8</v>
      </c>
      <c r="G149" s="8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27">
        <v>9354.838709677419</v>
      </c>
      <c r="P149" s="13">
        <f>O149</f>
        <v>9354.838709677419</v>
      </c>
      <c r="Q149" s="12"/>
    </row>
    <row r="150" spans="1:17" s="10" customFormat="1" ht="27" customHeight="1">
      <c r="A150" s="19" t="s">
        <v>27</v>
      </c>
      <c r="B150" s="25" t="s">
        <v>389</v>
      </c>
      <c r="C150" s="25" t="s">
        <v>178</v>
      </c>
      <c r="D150" s="21" t="s">
        <v>16</v>
      </c>
      <c r="E150" s="6" t="str">
        <f t="shared" si="9"/>
        <v>SERVICIOS TÉCNICOS TEMPORALES</v>
      </c>
      <c r="F150" s="7" t="s">
        <v>8</v>
      </c>
      <c r="G150" s="8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27">
        <v>11225.806451612903</v>
      </c>
      <c r="P150" s="13">
        <f t="shared" si="10"/>
        <v>11225.806451612903</v>
      </c>
      <c r="Q150" s="12"/>
    </row>
    <row r="151" spans="1:17" s="10" customFormat="1" ht="27" customHeight="1">
      <c r="A151" s="19" t="s">
        <v>27</v>
      </c>
      <c r="B151" s="25" t="s">
        <v>390</v>
      </c>
      <c r="C151" s="25" t="s">
        <v>179</v>
      </c>
      <c r="D151" s="21" t="s">
        <v>16</v>
      </c>
      <c r="E151" s="6" t="str">
        <f t="shared" si="9"/>
        <v>SERVICIOS TÉCNICOS TEMPORALES</v>
      </c>
      <c r="F151" s="7" t="s">
        <v>8</v>
      </c>
      <c r="G151" s="8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27">
        <v>6548.387096774194</v>
      </c>
      <c r="P151" s="13">
        <f t="shared" si="10"/>
        <v>6548.387096774194</v>
      </c>
      <c r="Q151" s="12"/>
    </row>
    <row r="152" spans="1:17" s="10" customFormat="1" ht="27" customHeight="1">
      <c r="A152" s="19" t="s">
        <v>27</v>
      </c>
      <c r="B152" s="25" t="s">
        <v>391</v>
      </c>
      <c r="C152" s="25" t="s">
        <v>180</v>
      </c>
      <c r="D152" s="21" t="s">
        <v>16</v>
      </c>
      <c r="E152" s="6" t="str">
        <f t="shared" si="9"/>
        <v>SERVICIOS TÉCNICOS TEMPORALES</v>
      </c>
      <c r="F152" s="7" t="s">
        <v>8</v>
      </c>
      <c r="G152" s="8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27">
        <v>5612.903225806452</v>
      </c>
      <c r="P152" s="13">
        <f t="shared" si="10"/>
        <v>5612.903225806452</v>
      </c>
      <c r="Q152" s="15"/>
    </row>
    <row r="153" spans="1:17" s="10" customFormat="1" ht="27" customHeight="1">
      <c r="A153" s="19" t="s">
        <v>27</v>
      </c>
      <c r="B153" s="25" t="s">
        <v>392</v>
      </c>
      <c r="C153" s="25" t="s">
        <v>181</v>
      </c>
      <c r="D153" s="21" t="s">
        <v>16</v>
      </c>
      <c r="E153" s="6" t="str">
        <f t="shared" si="9"/>
        <v>SERVICIOS TÉCNICOS TEMPORALES</v>
      </c>
      <c r="F153" s="7" t="s">
        <v>8</v>
      </c>
      <c r="G153" s="8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27">
        <v>6548.387096774194</v>
      </c>
      <c r="P153" s="13">
        <f t="shared" si="10"/>
        <v>6548.387096774194</v>
      </c>
      <c r="Q153" s="12"/>
    </row>
    <row r="154" spans="1:17" s="10" customFormat="1" ht="27" customHeight="1">
      <c r="A154" s="19" t="s">
        <v>27</v>
      </c>
      <c r="B154" s="25" t="s">
        <v>393</v>
      </c>
      <c r="C154" s="22" t="s">
        <v>182</v>
      </c>
      <c r="D154" s="21" t="s">
        <v>16</v>
      </c>
      <c r="E154" s="6" t="str">
        <f t="shared" si="9"/>
        <v>SERVICIOS TÉCNICOS TEMPORALES</v>
      </c>
      <c r="F154" s="7" t="s">
        <v>8</v>
      </c>
      <c r="G154" s="8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27">
        <v>6548.387096774194</v>
      </c>
      <c r="P154" s="13">
        <f t="shared" si="10"/>
        <v>6548.387096774194</v>
      </c>
      <c r="Q154" s="12"/>
    </row>
    <row r="155" spans="1:17" s="10" customFormat="1" ht="27" customHeight="1">
      <c r="A155" s="19" t="s">
        <v>27</v>
      </c>
      <c r="B155" s="25" t="s">
        <v>394</v>
      </c>
      <c r="C155" s="22" t="s">
        <v>183</v>
      </c>
      <c r="D155" s="21" t="s">
        <v>16</v>
      </c>
      <c r="E155" s="6" t="str">
        <f t="shared" si="9"/>
        <v>SERVICIOS TÉCNICOS TEMPORALES</v>
      </c>
      <c r="F155" s="7" t="s">
        <v>8</v>
      </c>
      <c r="G155" s="8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27">
        <v>6548.387096774194</v>
      </c>
      <c r="P155" s="13">
        <f t="shared" si="10"/>
        <v>6548.387096774194</v>
      </c>
      <c r="Q155" s="12"/>
    </row>
    <row r="156" spans="1:17" s="10" customFormat="1" ht="27" customHeight="1">
      <c r="A156" s="19" t="s">
        <v>27</v>
      </c>
      <c r="B156" s="25" t="s">
        <v>395</v>
      </c>
      <c r="C156" s="22" t="s">
        <v>184</v>
      </c>
      <c r="D156" s="21" t="s">
        <v>16</v>
      </c>
      <c r="E156" s="6" t="str">
        <f t="shared" si="9"/>
        <v>SERVICIOS TÉCNICOS TEMPORALES</v>
      </c>
      <c r="F156" s="7" t="s">
        <v>8</v>
      </c>
      <c r="G156" s="8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27">
        <v>6548.387096774194</v>
      </c>
      <c r="P156" s="13">
        <f t="shared" si="10"/>
        <v>6548.387096774194</v>
      </c>
      <c r="Q156" s="12"/>
    </row>
    <row r="157" spans="1:17" s="10" customFormat="1" ht="27" customHeight="1">
      <c r="A157" s="19" t="s">
        <v>27</v>
      </c>
      <c r="B157" s="25" t="s">
        <v>396</v>
      </c>
      <c r="C157" s="25" t="s">
        <v>185</v>
      </c>
      <c r="D157" s="21" t="s">
        <v>16</v>
      </c>
      <c r="E157" s="6" t="str">
        <f t="shared" si="9"/>
        <v>SERVICIOS TÉCNICOS TEMPORALES</v>
      </c>
      <c r="F157" s="7" t="s">
        <v>8</v>
      </c>
      <c r="G157" s="8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27">
        <v>6548.387096774194</v>
      </c>
      <c r="P157" s="13">
        <f t="shared" si="10"/>
        <v>6548.387096774194</v>
      </c>
      <c r="Q157" s="12"/>
    </row>
    <row r="158" spans="1:17" s="10" customFormat="1" ht="27" customHeight="1">
      <c r="A158" s="19" t="s">
        <v>27</v>
      </c>
      <c r="B158" s="25" t="s">
        <v>397</v>
      </c>
      <c r="C158" s="25" t="s">
        <v>186</v>
      </c>
      <c r="D158" s="21" t="s">
        <v>16</v>
      </c>
      <c r="E158" s="6" t="str">
        <f t="shared" si="9"/>
        <v>SERVICIOS TÉCNICOS TEMPORALES</v>
      </c>
      <c r="F158" s="7" t="s">
        <v>8</v>
      </c>
      <c r="G158" s="8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27">
        <v>6548.387096774194</v>
      </c>
      <c r="P158" s="13">
        <f t="shared" si="10"/>
        <v>6548.387096774194</v>
      </c>
      <c r="Q158" s="12"/>
    </row>
    <row r="159" spans="1:17" s="10" customFormat="1" ht="27" customHeight="1">
      <c r="A159" s="19" t="s">
        <v>27</v>
      </c>
      <c r="B159" s="25" t="s">
        <v>398</v>
      </c>
      <c r="C159" s="22" t="s">
        <v>187</v>
      </c>
      <c r="D159" s="21" t="s">
        <v>16</v>
      </c>
      <c r="E159" s="6" t="str">
        <f t="shared" si="9"/>
        <v>SERVICIOS TÉCNICOS TEMPORALES</v>
      </c>
      <c r="F159" s="7" t="s">
        <v>8</v>
      </c>
      <c r="G159" s="8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27">
        <v>6548.387096774194</v>
      </c>
      <c r="P159" s="13">
        <f t="shared" si="10"/>
        <v>6548.387096774194</v>
      </c>
      <c r="Q159" s="12"/>
    </row>
    <row r="160" spans="1:17" s="10" customFormat="1" ht="27" customHeight="1">
      <c r="A160" s="19" t="s">
        <v>27</v>
      </c>
      <c r="B160" s="25" t="s">
        <v>399</v>
      </c>
      <c r="C160" s="25" t="s">
        <v>188</v>
      </c>
      <c r="D160" s="21" t="s">
        <v>16</v>
      </c>
      <c r="E160" s="6" t="str">
        <f t="shared" si="9"/>
        <v>SERVICIOS TÉCNICOS TEMPORALES</v>
      </c>
      <c r="F160" s="7" t="s">
        <v>8</v>
      </c>
      <c r="G160" s="8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28">
        <v>5612.903225806452</v>
      </c>
      <c r="P160" s="13">
        <f t="shared" si="10"/>
        <v>5612.903225806452</v>
      </c>
      <c r="Q160" s="12"/>
    </row>
    <row r="161" spans="1:17" s="10" customFormat="1" ht="27" customHeight="1">
      <c r="A161" s="19" t="s">
        <v>27</v>
      </c>
      <c r="B161" s="25" t="s">
        <v>400</v>
      </c>
      <c r="C161" s="22" t="s">
        <v>189</v>
      </c>
      <c r="D161" s="21" t="s">
        <v>16</v>
      </c>
      <c r="E161" s="6" t="str">
        <f t="shared" si="9"/>
        <v>SERVICIOS TÉCNICOS TEMPORALES</v>
      </c>
      <c r="F161" s="7" t="s">
        <v>8</v>
      </c>
      <c r="G161" s="8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27">
        <v>5612.903225806452</v>
      </c>
      <c r="P161" s="13">
        <f t="shared" si="10"/>
        <v>5612.903225806452</v>
      </c>
      <c r="Q161" s="12"/>
    </row>
    <row r="162" spans="1:17" s="10" customFormat="1" ht="27" customHeight="1">
      <c r="A162" s="19" t="s">
        <v>27</v>
      </c>
      <c r="B162" s="25" t="s">
        <v>401</v>
      </c>
      <c r="C162" s="22" t="s">
        <v>190</v>
      </c>
      <c r="D162" s="21" t="s">
        <v>16</v>
      </c>
      <c r="E162" s="21" t="str">
        <f t="shared" si="9"/>
        <v>SERVICIOS TÉCNICOS TEMPORALES</v>
      </c>
      <c r="F162" s="7" t="s">
        <v>8</v>
      </c>
      <c r="G162" s="8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27">
        <v>6548.387096774194</v>
      </c>
      <c r="P162" s="13">
        <f>O162</f>
        <v>6548.387096774194</v>
      </c>
      <c r="Q162" s="12"/>
    </row>
    <row r="163" spans="1:17" s="10" customFormat="1" ht="27" customHeight="1">
      <c r="A163" s="19" t="s">
        <v>27</v>
      </c>
      <c r="B163" s="25" t="s">
        <v>402</v>
      </c>
      <c r="C163" s="22" t="s">
        <v>191</v>
      </c>
      <c r="D163" s="21" t="s">
        <v>16</v>
      </c>
      <c r="E163" s="21" t="str">
        <f t="shared" si="9"/>
        <v>SERVICIOS TÉCNICOS TEMPORALES</v>
      </c>
      <c r="F163" s="7" t="s">
        <v>8</v>
      </c>
      <c r="G163" s="8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27">
        <v>6548.387096774194</v>
      </c>
      <c r="P163" s="13">
        <f>O163</f>
        <v>6548.387096774194</v>
      </c>
      <c r="Q163" s="12"/>
    </row>
    <row r="164" spans="1:17" s="10" customFormat="1" ht="27" customHeight="1">
      <c r="A164" s="19" t="s">
        <v>27</v>
      </c>
      <c r="B164" s="25" t="s">
        <v>403</v>
      </c>
      <c r="C164" s="23" t="s">
        <v>192</v>
      </c>
      <c r="D164" s="21" t="s">
        <v>16</v>
      </c>
      <c r="E164" s="6" t="str">
        <f t="shared" si="9"/>
        <v>SERVICIOS TÉCNICOS TEMPORALES</v>
      </c>
      <c r="F164" s="7" t="s">
        <v>8</v>
      </c>
      <c r="G164" s="8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27">
        <v>6548.39</v>
      </c>
      <c r="P164" s="13">
        <f t="shared" si="10"/>
        <v>6548.39</v>
      </c>
      <c r="Q164" s="15"/>
    </row>
    <row r="165" spans="1:17" s="10" customFormat="1" ht="27" customHeight="1">
      <c r="A165" s="19" t="s">
        <v>27</v>
      </c>
      <c r="B165" s="25" t="s">
        <v>404</v>
      </c>
      <c r="C165" s="22" t="s">
        <v>193</v>
      </c>
      <c r="D165" s="21" t="s">
        <v>16</v>
      </c>
      <c r="E165" s="6" t="str">
        <f t="shared" si="9"/>
        <v>SERVICIOS TÉCNICOS TEMPORALES</v>
      </c>
      <c r="F165" s="7" t="s">
        <v>8</v>
      </c>
      <c r="G165" s="8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27">
        <v>5612.9</v>
      </c>
      <c r="P165" s="13">
        <f t="shared" si="10"/>
        <v>5612.9</v>
      </c>
      <c r="Q165" s="12"/>
    </row>
    <row r="166" spans="1:17" s="10" customFormat="1" ht="27" customHeight="1">
      <c r="A166" s="19" t="s">
        <v>27</v>
      </c>
      <c r="B166" s="25" t="s">
        <v>405</v>
      </c>
      <c r="C166" s="25" t="s">
        <v>194</v>
      </c>
      <c r="D166" s="21" t="s">
        <v>16</v>
      </c>
      <c r="E166" s="6" t="str">
        <f t="shared" si="9"/>
        <v>SERVICIOS TÉCNICOS TEMPORALES</v>
      </c>
      <c r="F166" s="7" t="s">
        <v>8</v>
      </c>
      <c r="G166" s="8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27">
        <v>5612.9</v>
      </c>
      <c r="P166" s="13">
        <f t="shared" si="10"/>
        <v>5612.9</v>
      </c>
      <c r="Q166" s="12"/>
    </row>
    <row r="167" spans="1:17" s="10" customFormat="1" ht="27" customHeight="1">
      <c r="A167" s="19" t="s">
        <v>27</v>
      </c>
      <c r="B167" s="25" t="s">
        <v>406</v>
      </c>
      <c r="C167" s="23" t="s">
        <v>195</v>
      </c>
      <c r="D167" s="21" t="s">
        <v>16</v>
      </c>
      <c r="E167" s="6" t="str">
        <f t="shared" si="9"/>
        <v>SERVICIOS TÉCNICOS TEMPORALES</v>
      </c>
      <c r="F167" s="7" t="s">
        <v>8</v>
      </c>
      <c r="G167" s="8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27">
        <v>5612.9</v>
      </c>
      <c r="P167" s="13">
        <f t="shared" si="10"/>
        <v>5612.9</v>
      </c>
      <c r="Q167" s="15"/>
    </row>
    <row r="168" spans="1:17" s="10" customFormat="1" ht="27" customHeight="1">
      <c r="A168" s="19" t="s">
        <v>27</v>
      </c>
      <c r="B168" s="25" t="s">
        <v>407</v>
      </c>
      <c r="C168" s="23" t="s">
        <v>196</v>
      </c>
      <c r="D168" s="21" t="s">
        <v>16</v>
      </c>
      <c r="E168" s="6" t="str">
        <f t="shared" si="9"/>
        <v>SERVICIOS TÉCNICOS TEMPORALES</v>
      </c>
      <c r="F168" s="7" t="s">
        <v>8</v>
      </c>
      <c r="G168" s="8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27">
        <v>6548.39</v>
      </c>
      <c r="P168" s="13">
        <f>O168</f>
        <v>6548.39</v>
      </c>
      <c r="Q168" s="15"/>
    </row>
    <row r="169" spans="1:17" s="10" customFormat="1" ht="27" customHeight="1">
      <c r="A169" s="19" t="s">
        <v>27</v>
      </c>
      <c r="B169" s="25" t="s">
        <v>408</v>
      </c>
      <c r="C169" s="25" t="s">
        <v>197</v>
      </c>
      <c r="D169" s="21" t="s">
        <v>16</v>
      </c>
      <c r="E169" s="6" t="str">
        <f t="shared" si="9"/>
        <v>SERVICIOS TÉCNICOS TEMPORALES</v>
      </c>
      <c r="F169" s="7" t="s">
        <v>8</v>
      </c>
      <c r="G169" s="8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27">
        <v>4677.42</v>
      </c>
      <c r="P169" s="13">
        <f>O169</f>
        <v>4677.42</v>
      </c>
      <c r="Q169" s="15"/>
    </row>
    <row r="170" spans="1:17" s="10" customFormat="1" ht="27" customHeight="1">
      <c r="A170" s="19" t="s">
        <v>27</v>
      </c>
      <c r="B170" s="25" t="s">
        <v>409</v>
      </c>
      <c r="C170" s="23" t="s">
        <v>198</v>
      </c>
      <c r="D170" s="21" t="s">
        <v>16</v>
      </c>
      <c r="E170" s="6" t="str">
        <f t="shared" si="9"/>
        <v>SERVICIOS TÉCNICOS TEMPORALES</v>
      </c>
      <c r="F170" s="7" t="s">
        <v>8</v>
      </c>
      <c r="G170" s="8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27">
        <v>4677.42</v>
      </c>
      <c r="P170" s="13">
        <f>O170</f>
        <v>4677.42</v>
      </c>
      <c r="Q170" s="12"/>
    </row>
    <row r="171" spans="1:17" s="10" customFormat="1" ht="27" customHeight="1">
      <c r="A171" s="19" t="s">
        <v>27</v>
      </c>
      <c r="B171" s="25" t="s">
        <v>410</v>
      </c>
      <c r="C171" s="23" t="s">
        <v>199</v>
      </c>
      <c r="D171" s="21" t="s">
        <v>16</v>
      </c>
      <c r="E171" s="6" t="str">
        <f t="shared" si="9"/>
        <v>SERVICIOS TÉCNICOS TEMPORALES</v>
      </c>
      <c r="F171" s="7" t="s">
        <v>8</v>
      </c>
      <c r="G171" s="8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27">
        <v>5612.9</v>
      </c>
      <c r="P171" s="13">
        <f>O171</f>
        <v>5612.9</v>
      </c>
      <c r="Q171" s="12"/>
    </row>
    <row r="172" spans="1:17" s="10" customFormat="1" ht="27" customHeight="1">
      <c r="A172" s="19" t="s">
        <v>27</v>
      </c>
      <c r="B172" s="25" t="s">
        <v>411</v>
      </c>
      <c r="C172" s="23" t="s">
        <v>200</v>
      </c>
      <c r="D172" s="21" t="s">
        <v>16</v>
      </c>
      <c r="E172" s="6" t="str">
        <f t="shared" si="9"/>
        <v>SERVICIOS TÉCNICOS TEMPORALES</v>
      </c>
      <c r="F172" s="7" t="s">
        <v>8</v>
      </c>
      <c r="G172" s="8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27">
        <v>6548.39</v>
      </c>
      <c r="P172" s="13">
        <f>O172</f>
        <v>6548.39</v>
      </c>
      <c r="Q172" s="12"/>
    </row>
    <row r="173" spans="1:17" s="10" customFormat="1" ht="27" customHeight="1">
      <c r="A173" s="19" t="s">
        <v>27</v>
      </c>
      <c r="B173" s="25" t="s">
        <v>412</v>
      </c>
      <c r="C173" s="23" t="s">
        <v>201</v>
      </c>
      <c r="D173" s="21" t="s">
        <v>16</v>
      </c>
      <c r="E173" s="6" t="str">
        <f t="shared" si="9"/>
        <v>SERVICIOS TÉCNICOS TEMPORALES</v>
      </c>
      <c r="F173" s="7" t="s">
        <v>8</v>
      </c>
      <c r="G173" s="8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27">
        <v>5612.9</v>
      </c>
      <c r="P173" s="13">
        <f>+O173</f>
        <v>5612.9</v>
      </c>
      <c r="Q173" s="12"/>
    </row>
    <row r="174" spans="1:17" s="10" customFormat="1" ht="27" customHeight="1">
      <c r="A174" s="19" t="s">
        <v>27</v>
      </c>
      <c r="B174" s="25" t="s">
        <v>413</v>
      </c>
      <c r="C174" s="23" t="s">
        <v>202</v>
      </c>
      <c r="D174" s="21" t="s">
        <v>16</v>
      </c>
      <c r="E174" s="6" t="str">
        <f t="shared" si="9"/>
        <v>SERVICIOS TÉCNICOS TEMPORALES</v>
      </c>
      <c r="F174" s="7" t="s">
        <v>8</v>
      </c>
      <c r="G174" s="8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27">
        <v>6548.39</v>
      </c>
      <c r="P174" s="13">
        <f aca="true" t="shared" si="11" ref="P174:P185">O174</f>
        <v>6548.39</v>
      </c>
      <c r="Q174" s="15"/>
    </row>
    <row r="175" spans="1:17" s="10" customFormat="1" ht="27" customHeight="1">
      <c r="A175" s="19" t="s">
        <v>27</v>
      </c>
      <c r="B175" s="25" t="s">
        <v>414</v>
      </c>
      <c r="C175" s="22" t="s">
        <v>203</v>
      </c>
      <c r="D175" s="21" t="s">
        <v>16</v>
      </c>
      <c r="E175" s="6" t="str">
        <f t="shared" si="9"/>
        <v>SERVICIOS TÉCNICOS TEMPORALES</v>
      </c>
      <c r="F175" s="7" t="s">
        <v>8</v>
      </c>
      <c r="G175" s="8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27">
        <v>6548.39</v>
      </c>
      <c r="P175" s="13">
        <f t="shared" si="11"/>
        <v>6548.39</v>
      </c>
      <c r="Q175" s="15"/>
    </row>
    <row r="176" spans="1:17" s="10" customFormat="1" ht="27" customHeight="1">
      <c r="A176" s="19" t="s">
        <v>27</v>
      </c>
      <c r="B176" s="25" t="s">
        <v>415</v>
      </c>
      <c r="C176" s="22" t="s">
        <v>204</v>
      </c>
      <c r="D176" s="21" t="s">
        <v>16</v>
      </c>
      <c r="E176" s="6" t="str">
        <f t="shared" si="9"/>
        <v>SERVICIOS TÉCNICOS TEMPORALES</v>
      </c>
      <c r="F176" s="7" t="s">
        <v>8</v>
      </c>
      <c r="G176" s="8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27">
        <v>5612.9</v>
      </c>
      <c r="P176" s="13">
        <f t="shared" si="11"/>
        <v>5612.9</v>
      </c>
      <c r="Q176" s="15"/>
    </row>
    <row r="177" spans="1:17" s="10" customFormat="1" ht="27" customHeight="1">
      <c r="A177" s="19" t="s">
        <v>27</v>
      </c>
      <c r="B177" s="25" t="s">
        <v>416</v>
      </c>
      <c r="C177" s="22" t="s">
        <v>205</v>
      </c>
      <c r="D177" s="21" t="s">
        <v>16</v>
      </c>
      <c r="E177" s="6" t="str">
        <f t="shared" si="9"/>
        <v>SERVICIOS TÉCNICOS TEMPORALES</v>
      </c>
      <c r="F177" s="7" t="s">
        <v>8</v>
      </c>
      <c r="G177" s="8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27">
        <v>6548.39</v>
      </c>
      <c r="P177" s="13">
        <f t="shared" si="11"/>
        <v>6548.39</v>
      </c>
      <c r="Q177" s="15"/>
    </row>
    <row r="178" spans="1:17" s="10" customFormat="1" ht="27" customHeight="1">
      <c r="A178" s="19" t="s">
        <v>27</v>
      </c>
      <c r="B178" s="25" t="s">
        <v>417</v>
      </c>
      <c r="C178" s="22" t="s">
        <v>206</v>
      </c>
      <c r="D178" s="21" t="s">
        <v>16</v>
      </c>
      <c r="E178" s="6" t="str">
        <f t="shared" si="9"/>
        <v>SERVICIOS TÉCNICOS TEMPORALES</v>
      </c>
      <c r="F178" s="7" t="s">
        <v>8</v>
      </c>
      <c r="G178" s="8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27">
        <v>6548.39</v>
      </c>
      <c r="P178" s="13">
        <f t="shared" si="11"/>
        <v>6548.39</v>
      </c>
      <c r="Q178" s="12"/>
    </row>
    <row r="179" spans="1:17" s="10" customFormat="1" ht="27" customHeight="1">
      <c r="A179" s="19" t="s">
        <v>27</v>
      </c>
      <c r="B179" s="25" t="s">
        <v>418</v>
      </c>
      <c r="C179" s="22" t="s">
        <v>207</v>
      </c>
      <c r="D179" s="21" t="s">
        <v>16</v>
      </c>
      <c r="E179" s="6" t="str">
        <f t="shared" si="9"/>
        <v>SERVICIOS TÉCNICOS TEMPORALES</v>
      </c>
      <c r="F179" s="7" t="s">
        <v>8</v>
      </c>
      <c r="G179" s="8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27">
        <v>6548.39</v>
      </c>
      <c r="P179" s="13">
        <f t="shared" si="11"/>
        <v>6548.39</v>
      </c>
      <c r="Q179" s="15"/>
    </row>
    <row r="180" spans="1:17" s="10" customFormat="1" ht="27" customHeight="1">
      <c r="A180" s="19" t="s">
        <v>27</v>
      </c>
      <c r="B180" s="25" t="s">
        <v>419</v>
      </c>
      <c r="C180" s="23" t="s">
        <v>208</v>
      </c>
      <c r="D180" s="21" t="s">
        <v>16</v>
      </c>
      <c r="E180" s="6" t="str">
        <f t="shared" si="9"/>
        <v>SERVICIOS TÉCNICOS TEMPORALES</v>
      </c>
      <c r="F180" s="7" t="s">
        <v>8</v>
      </c>
      <c r="G180" s="8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27">
        <v>6548.39</v>
      </c>
      <c r="P180" s="13">
        <f t="shared" si="11"/>
        <v>6548.39</v>
      </c>
      <c r="Q180" s="12"/>
    </row>
    <row r="181" spans="1:17" s="10" customFormat="1" ht="27" customHeight="1">
      <c r="A181" s="19" t="s">
        <v>27</v>
      </c>
      <c r="B181" s="25" t="s">
        <v>420</v>
      </c>
      <c r="C181" s="23" t="s">
        <v>209</v>
      </c>
      <c r="D181" s="21" t="s">
        <v>16</v>
      </c>
      <c r="E181" s="6" t="str">
        <f t="shared" si="9"/>
        <v>SERVICIOS TÉCNICOS TEMPORALES</v>
      </c>
      <c r="F181" s="7" t="s">
        <v>8</v>
      </c>
      <c r="G181" s="8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27">
        <v>5612.9</v>
      </c>
      <c r="P181" s="13">
        <f t="shared" si="11"/>
        <v>5612.9</v>
      </c>
      <c r="Q181" s="15"/>
    </row>
    <row r="182" spans="1:17" s="10" customFormat="1" ht="27" customHeight="1">
      <c r="A182" s="19" t="s">
        <v>27</v>
      </c>
      <c r="B182" s="25" t="s">
        <v>421</v>
      </c>
      <c r="C182" s="23" t="s">
        <v>210</v>
      </c>
      <c r="D182" s="21" t="s">
        <v>16</v>
      </c>
      <c r="E182" s="6" t="str">
        <f t="shared" si="9"/>
        <v>SERVICIOS TÉCNICOS TEMPORALES</v>
      </c>
      <c r="F182" s="7" t="s">
        <v>8</v>
      </c>
      <c r="G182" s="8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27">
        <v>6548.39</v>
      </c>
      <c r="P182" s="13">
        <f t="shared" si="11"/>
        <v>6548.39</v>
      </c>
      <c r="Q182" s="15"/>
    </row>
    <row r="183" spans="1:17" s="10" customFormat="1" ht="27" customHeight="1">
      <c r="A183" s="19" t="s">
        <v>27</v>
      </c>
      <c r="B183" s="25" t="s">
        <v>422</v>
      </c>
      <c r="C183" s="25" t="s">
        <v>211</v>
      </c>
      <c r="D183" s="21" t="s">
        <v>16</v>
      </c>
      <c r="E183" s="6" t="str">
        <f t="shared" si="9"/>
        <v>SERVICIOS TÉCNICOS TEMPORALES</v>
      </c>
      <c r="F183" s="7" t="s">
        <v>8</v>
      </c>
      <c r="G183" s="8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27">
        <v>5612.9</v>
      </c>
      <c r="P183" s="13">
        <f t="shared" si="11"/>
        <v>5612.9</v>
      </c>
      <c r="Q183" s="15"/>
    </row>
    <row r="184" spans="1:17" s="10" customFormat="1" ht="27" customHeight="1">
      <c r="A184" s="19" t="s">
        <v>27</v>
      </c>
      <c r="B184" s="25" t="s">
        <v>423</v>
      </c>
      <c r="C184" s="22" t="s">
        <v>212</v>
      </c>
      <c r="D184" s="21" t="s">
        <v>16</v>
      </c>
      <c r="E184" s="6" t="str">
        <f t="shared" si="9"/>
        <v>SERVICIOS TÉCNICOS TEMPORALES</v>
      </c>
      <c r="F184" s="7" t="s">
        <v>8</v>
      </c>
      <c r="G184" s="8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27">
        <v>5612.9</v>
      </c>
      <c r="P184" s="13">
        <f t="shared" si="11"/>
        <v>5612.9</v>
      </c>
      <c r="Q184" s="15"/>
    </row>
    <row r="185" spans="1:17" s="10" customFormat="1" ht="27" customHeight="1">
      <c r="A185" s="19" t="s">
        <v>27</v>
      </c>
      <c r="B185" s="25" t="s">
        <v>424</v>
      </c>
      <c r="C185" s="22" t="s">
        <v>213</v>
      </c>
      <c r="D185" s="21" t="s">
        <v>16</v>
      </c>
      <c r="E185" s="6" t="str">
        <f t="shared" si="9"/>
        <v>SERVICIOS TÉCNICOS TEMPORALES</v>
      </c>
      <c r="F185" s="7" t="s">
        <v>8</v>
      </c>
      <c r="G185" s="8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27">
        <v>6548.39</v>
      </c>
      <c r="P185" s="13">
        <f t="shared" si="11"/>
        <v>6548.39</v>
      </c>
      <c r="Q185" s="15"/>
    </row>
    <row r="186" spans="1:17" s="10" customFormat="1" ht="27" customHeight="1">
      <c r="A186" s="19" t="s">
        <v>27</v>
      </c>
      <c r="B186" s="25" t="s">
        <v>425</v>
      </c>
      <c r="C186" s="23" t="s">
        <v>214</v>
      </c>
      <c r="D186" s="21" t="s">
        <v>16</v>
      </c>
      <c r="E186" s="6" t="str">
        <f t="shared" si="9"/>
        <v>SERVICIOS TÉCNICOS TEMPORALES</v>
      </c>
      <c r="F186" s="7" t="s">
        <v>8</v>
      </c>
      <c r="G186" s="8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28">
        <v>7483.87</v>
      </c>
      <c r="P186" s="13">
        <f aca="true" t="shared" si="12" ref="P186:P208">O186</f>
        <v>7483.87</v>
      </c>
      <c r="Q186" s="15"/>
    </row>
    <row r="187" spans="1:17" s="10" customFormat="1" ht="27" customHeight="1">
      <c r="A187" s="19" t="s">
        <v>27</v>
      </c>
      <c r="B187" s="25" t="s">
        <v>426</v>
      </c>
      <c r="C187" s="23" t="s">
        <v>215</v>
      </c>
      <c r="D187" s="21" t="s">
        <v>16</v>
      </c>
      <c r="E187" s="6" t="str">
        <f t="shared" si="9"/>
        <v>SERVICIOS TÉCNICOS TEMPORALES</v>
      </c>
      <c r="F187" s="7" t="s">
        <v>8</v>
      </c>
      <c r="G187" s="8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27">
        <v>5612.69</v>
      </c>
      <c r="P187" s="13">
        <f t="shared" si="12"/>
        <v>5612.69</v>
      </c>
      <c r="Q187" s="15"/>
    </row>
    <row r="188" spans="1:17" s="10" customFormat="1" ht="27" customHeight="1">
      <c r="A188" s="19" t="s">
        <v>27</v>
      </c>
      <c r="B188" s="25" t="s">
        <v>427</v>
      </c>
      <c r="C188" s="23" t="s">
        <v>216</v>
      </c>
      <c r="D188" s="21" t="s">
        <v>16</v>
      </c>
      <c r="E188" s="6" t="str">
        <f t="shared" si="9"/>
        <v>SERVICIOS TÉCNICOS TEMPORALES</v>
      </c>
      <c r="F188" s="7" t="s">
        <v>8</v>
      </c>
      <c r="G188" s="8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27">
        <v>6548.39</v>
      </c>
      <c r="P188" s="13">
        <f t="shared" si="12"/>
        <v>6548.39</v>
      </c>
      <c r="Q188" s="12"/>
    </row>
    <row r="189" spans="1:17" s="10" customFormat="1" ht="27" customHeight="1">
      <c r="A189" s="19" t="s">
        <v>27</v>
      </c>
      <c r="B189" s="25" t="s">
        <v>428</v>
      </c>
      <c r="C189" s="23" t="s">
        <v>217</v>
      </c>
      <c r="D189" s="21" t="s">
        <v>16</v>
      </c>
      <c r="E189" s="6" t="str">
        <f t="shared" si="9"/>
        <v>SERVICIOS TÉCNICOS TEMPORALES</v>
      </c>
      <c r="F189" s="7" t="s">
        <v>8</v>
      </c>
      <c r="G189" s="8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27">
        <v>5612.9</v>
      </c>
      <c r="P189" s="13">
        <f t="shared" si="12"/>
        <v>5612.9</v>
      </c>
      <c r="Q189" s="12"/>
    </row>
    <row r="190" spans="1:17" s="10" customFormat="1" ht="27" customHeight="1">
      <c r="A190" s="19" t="s">
        <v>27</v>
      </c>
      <c r="B190" s="25" t="s">
        <v>429</v>
      </c>
      <c r="C190" s="22" t="s">
        <v>218</v>
      </c>
      <c r="D190" s="21" t="s">
        <v>16</v>
      </c>
      <c r="E190" s="6" t="str">
        <f t="shared" si="9"/>
        <v>SERVICIOS TÉCNICOS TEMPORALES</v>
      </c>
      <c r="F190" s="7" t="s">
        <v>8</v>
      </c>
      <c r="G190" s="8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27">
        <v>6548.39</v>
      </c>
      <c r="P190" s="13">
        <f t="shared" si="12"/>
        <v>6548.39</v>
      </c>
      <c r="Q190" s="15"/>
    </row>
    <row r="191" spans="1:17" s="10" customFormat="1" ht="27" customHeight="1">
      <c r="A191" s="19" t="s">
        <v>27</v>
      </c>
      <c r="B191" s="25" t="s">
        <v>430</v>
      </c>
      <c r="C191" s="23" t="s">
        <v>219</v>
      </c>
      <c r="D191" s="21" t="s">
        <v>16</v>
      </c>
      <c r="E191" s="6" t="str">
        <f t="shared" si="9"/>
        <v>SERVICIOS TÉCNICOS TEMPORALES</v>
      </c>
      <c r="F191" s="7" t="s">
        <v>8</v>
      </c>
      <c r="G191" s="8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27">
        <v>6548.39</v>
      </c>
      <c r="P191" s="13">
        <f t="shared" si="12"/>
        <v>6548.39</v>
      </c>
      <c r="Q191" s="12"/>
    </row>
    <row r="192" spans="1:17" s="10" customFormat="1" ht="27" customHeight="1">
      <c r="A192" s="19" t="s">
        <v>27</v>
      </c>
      <c r="B192" s="25" t="s">
        <v>431</v>
      </c>
      <c r="C192" s="23" t="s">
        <v>220</v>
      </c>
      <c r="D192" s="21" t="s">
        <v>16</v>
      </c>
      <c r="E192" s="6" t="str">
        <f t="shared" si="9"/>
        <v>SERVICIOS TÉCNICOS TEMPORALES</v>
      </c>
      <c r="F192" s="7" t="s">
        <v>8</v>
      </c>
      <c r="G192" s="8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27">
        <v>5612.9</v>
      </c>
      <c r="P192" s="13">
        <f t="shared" si="12"/>
        <v>5612.9</v>
      </c>
      <c r="Q192" s="15"/>
    </row>
    <row r="193" spans="1:17" s="10" customFormat="1" ht="27" customHeight="1">
      <c r="A193" s="19" t="s">
        <v>27</v>
      </c>
      <c r="B193" s="25" t="s">
        <v>432</v>
      </c>
      <c r="C193" s="23" t="s">
        <v>221</v>
      </c>
      <c r="D193" s="21" t="s">
        <v>16</v>
      </c>
      <c r="E193" s="6" t="str">
        <f t="shared" si="9"/>
        <v>SERVICIOS TÉCNICOS TEMPORALES</v>
      </c>
      <c r="F193" s="7" t="s">
        <v>8</v>
      </c>
      <c r="G193" s="8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27">
        <v>5612.9</v>
      </c>
      <c r="P193" s="13">
        <f t="shared" si="12"/>
        <v>5612.9</v>
      </c>
      <c r="Q193" s="15"/>
    </row>
    <row r="194" spans="1:17" s="10" customFormat="1" ht="27" customHeight="1">
      <c r="A194" s="19" t="s">
        <v>27</v>
      </c>
      <c r="B194" s="25" t="s">
        <v>433</v>
      </c>
      <c r="C194" s="23" t="s">
        <v>222</v>
      </c>
      <c r="D194" s="21" t="s">
        <v>16</v>
      </c>
      <c r="E194" s="6" t="str">
        <f t="shared" si="9"/>
        <v>SERVICIOS TÉCNICOS TEMPORALES</v>
      </c>
      <c r="F194" s="7" t="s">
        <v>8</v>
      </c>
      <c r="G194" s="8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27">
        <v>6548.39</v>
      </c>
      <c r="P194" s="13">
        <f t="shared" si="12"/>
        <v>6548.39</v>
      </c>
      <c r="Q194" s="15"/>
    </row>
    <row r="195" spans="1:17" s="10" customFormat="1" ht="27" customHeight="1">
      <c r="A195" s="19" t="s">
        <v>27</v>
      </c>
      <c r="B195" s="25" t="s">
        <v>434</v>
      </c>
      <c r="C195" s="23" t="s">
        <v>223</v>
      </c>
      <c r="D195" s="21" t="s">
        <v>16</v>
      </c>
      <c r="E195" s="6" t="str">
        <f t="shared" si="9"/>
        <v>SERVICIOS TÉCNICOS TEMPORALES</v>
      </c>
      <c r="F195" s="7" t="s">
        <v>8</v>
      </c>
      <c r="G195" s="8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27">
        <v>6548.39</v>
      </c>
      <c r="P195" s="13">
        <f t="shared" si="12"/>
        <v>6548.39</v>
      </c>
      <c r="Q195" s="12"/>
    </row>
    <row r="196" spans="1:17" s="10" customFormat="1" ht="27" customHeight="1">
      <c r="A196" s="19" t="s">
        <v>27</v>
      </c>
      <c r="B196" s="25" t="s">
        <v>435</v>
      </c>
      <c r="C196" s="23" t="s">
        <v>224</v>
      </c>
      <c r="D196" s="21" t="s">
        <v>16</v>
      </c>
      <c r="E196" s="6" t="str">
        <f t="shared" si="9"/>
        <v>SERVICIOS TÉCNICOS TEMPORALES</v>
      </c>
      <c r="F196" s="7" t="s">
        <v>8</v>
      </c>
      <c r="G196" s="8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27">
        <v>5612.9</v>
      </c>
      <c r="P196" s="13">
        <f t="shared" si="12"/>
        <v>5612.9</v>
      </c>
      <c r="Q196" s="15"/>
    </row>
    <row r="197" spans="1:17" s="10" customFormat="1" ht="27" customHeight="1">
      <c r="A197" s="19" t="s">
        <v>27</v>
      </c>
      <c r="B197" s="25" t="s">
        <v>436</v>
      </c>
      <c r="C197" s="23" t="s">
        <v>225</v>
      </c>
      <c r="D197" s="21" t="s">
        <v>16</v>
      </c>
      <c r="E197" s="6" t="str">
        <f t="shared" si="9"/>
        <v>SERVICIOS TÉCNICOS TEMPORALES</v>
      </c>
      <c r="F197" s="7" t="s">
        <v>8</v>
      </c>
      <c r="G197" s="8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27">
        <v>6548.39</v>
      </c>
      <c r="P197" s="13">
        <f t="shared" si="12"/>
        <v>6548.39</v>
      </c>
      <c r="Q197" s="15"/>
    </row>
    <row r="198" spans="1:17" s="10" customFormat="1" ht="27" customHeight="1">
      <c r="A198" s="19" t="s">
        <v>27</v>
      </c>
      <c r="B198" s="25" t="s">
        <v>437</v>
      </c>
      <c r="C198" s="23" t="s">
        <v>226</v>
      </c>
      <c r="D198" s="21" t="s">
        <v>16</v>
      </c>
      <c r="E198" s="6" t="str">
        <f aca="true" t="shared" si="13" ref="E198:E217">+D198</f>
        <v>SERVICIOS TÉCNICOS TEMPORALES</v>
      </c>
      <c r="F198" s="7" t="s">
        <v>8</v>
      </c>
      <c r="G198" s="8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27">
        <v>5612.9</v>
      </c>
      <c r="P198" s="13">
        <f t="shared" si="12"/>
        <v>5612.9</v>
      </c>
      <c r="Q198" s="15"/>
    </row>
    <row r="199" spans="1:17" ht="27">
      <c r="A199" s="19" t="s">
        <v>27</v>
      </c>
      <c r="B199" s="25" t="s">
        <v>438</v>
      </c>
      <c r="C199" s="23" t="s">
        <v>227</v>
      </c>
      <c r="D199" s="21" t="s">
        <v>16</v>
      </c>
      <c r="E199" s="6" t="str">
        <f t="shared" si="13"/>
        <v>SERVICIOS TÉCNICOS TEMPORALES</v>
      </c>
      <c r="F199" s="7" t="s">
        <v>8</v>
      </c>
      <c r="G199" s="8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27">
        <v>6548.39</v>
      </c>
      <c r="P199" s="13">
        <f t="shared" si="12"/>
        <v>6548.39</v>
      </c>
      <c r="Q199" s="15"/>
    </row>
    <row r="200" spans="1:17" s="10" customFormat="1" ht="27" customHeight="1">
      <c r="A200" s="19" t="s">
        <v>27</v>
      </c>
      <c r="B200" s="25" t="s">
        <v>439</v>
      </c>
      <c r="C200" s="23" t="s">
        <v>228</v>
      </c>
      <c r="D200" s="21" t="s">
        <v>16</v>
      </c>
      <c r="E200" s="6" t="str">
        <f t="shared" si="13"/>
        <v>SERVICIOS TÉCNICOS TEMPORALES</v>
      </c>
      <c r="F200" s="7" t="s">
        <v>8</v>
      </c>
      <c r="G200" s="8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27">
        <v>5612.9</v>
      </c>
      <c r="P200" s="13">
        <f t="shared" si="12"/>
        <v>5612.9</v>
      </c>
      <c r="Q200" s="15"/>
    </row>
    <row r="201" spans="1:17" s="10" customFormat="1" ht="27" customHeight="1">
      <c r="A201" s="19" t="s">
        <v>27</v>
      </c>
      <c r="B201" s="25" t="s">
        <v>440</v>
      </c>
      <c r="C201" s="23" t="s">
        <v>229</v>
      </c>
      <c r="D201" s="21" t="s">
        <v>16</v>
      </c>
      <c r="E201" s="6" t="str">
        <f t="shared" si="13"/>
        <v>SERVICIOS TÉCNICOS TEMPORALES</v>
      </c>
      <c r="F201" s="7" t="s">
        <v>8</v>
      </c>
      <c r="G201" s="8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27">
        <v>5612.9</v>
      </c>
      <c r="P201" s="13">
        <f t="shared" si="12"/>
        <v>5612.9</v>
      </c>
      <c r="Q201" s="15"/>
    </row>
    <row r="202" spans="1:17" s="10" customFormat="1" ht="27" customHeight="1">
      <c r="A202" s="19" t="s">
        <v>27</v>
      </c>
      <c r="B202" s="25" t="s">
        <v>441</v>
      </c>
      <c r="C202" s="22" t="s">
        <v>230</v>
      </c>
      <c r="D202" s="21" t="s">
        <v>16</v>
      </c>
      <c r="E202" s="6" t="str">
        <f t="shared" si="13"/>
        <v>SERVICIOS TÉCNICOS TEMPORALES</v>
      </c>
      <c r="F202" s="7" t="s">
        <v>8</v>
      </c>
      <c r="G202" s="8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27">
        <v>6548.39</v>
      </c>
      <c r="P202" s="13">
        <f t="shared" si="12"/>
        <v>6548.39</v>
      </c>
      <c r="Q202" s="12"/>
    </row>
    <row r="203" spans="1:17" s="10" customFormat="1" ht="27" customHeight="1">
      <c r="A203" s="19" t="s">
        <v>27</v>
      </c>
      <c r="B203" s="25" t="s">
        <v>442</v>
      </c>
      <c r="C203" s="22" t="s">
        <v>231</v>
      </c>
      <c r="D203" s="21" t="s">
        <v>16</v>
      </c>
      <c r="E203" s="6" t="str">
        <f t="shared" si="13"/>
        <v>SERVICIOS TÉCNICOS TEMPORALES</v>
      </c>
      <c r="F203" s="7" t="s">
        <v>8</v>
      </c>
      <c r="G203" s="8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27">
        <v>6548.39</v>
      </c>
      <c r="P203" s="13">
        <f t="shared" si="12"/>
        <v>6548.39</v>
      </c>
      <c r="Q203" s="12"/>
    </row>
    <row r="204" spans="1:17" s="10" customFormat="1" ht="27" customHeight="1">
      <c r="A204" s="19" t="s">
        <v>27</v>
      </c>
      <c r="B204" s="25" t="s">
        <v>443</v>
      </c>
      <c r="C204" s="23" t="s">
        <v>232</v>
      </c>
      <c r="D204" s="21" t="s">
        <v>16</v>
      </c>
      <c r="E204" s="6" t="str">
        <f t="shared" si="13"/>
        <v>SERVICIOS TÉCNICOS TEMPORALES</v>
      </c>
      <c r="F204" s="7" t="s">
        <v>8</v>
      </c>
      <c r="G204" s="8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27">
        <v>5612.9</v>
      </c>
      <c r="P204" s="13">
        <f t="shared" si="12"/>
        <v>5612.9</v>
      </c>
      <c r="Q204" s="12"/>
    </row>
    <row r="205" spans="1:17" s="10" customFormat="1" ht="27" customHeight="1">
      <c r="A205" s="19" t="s">
        <v>27</v>
      </c>
      <c r="B205" s="25" t="s">
        <v>444</v>
      </c>
      <c r="C205" s="23" t="s">
        <v>233</v>
      </c>
      <c r="D205" s="21" t="s">
        <v>16</v>
      </c>
      <c r="E205" s="6" t="str">
        <f t="shared" si="13"/>
        <v>SERVICIOS TÉCNICOS TEMPORALES</v>
      </c>
      <c r="F205" s="7" t="s">
        <v>8</v>
      </c>
      <c r="G205" s="8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27">
        <v>6548.39</v>
      </c>
      <c r="P205" s="13">
        <f t="shared" si="12"/>
        <v>6548.39</v>
      </c>
      <c r="Q205" s="12"/>
    </row>
    <row r="206" spans="1:17" s="10" customFormat="1" ht="27" customHeight="1">
      <c r="A206" s="19" t="s">
        <v>27</v>
      </c>
      <c r="B206" s="25" t="s">
        <v>445</v>
      </c>
      <c r="C206" s="25" t="s">
        <v>234</v>
      </c>
      <c r="D206" s="21" t="s">
        <v>16</v>
      </c>
      <c r="E206" s="6" t="str">
        <f t="shared" si="13"/>
        <v>SERVICIOS TÉCNICOS TEMPORALES</v>
      </c>
      <c r="F206" s="7" t="s">
        <v>8</v>
      </c>
      <c r="G206" s="8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27">
        <v>6548.39</v>
      </c>
      <c r="P206" s="13">
        <f t="shared" si="12"/>
        <v>6548.39</v>
      </c>
      <c r="Q206" s="12"/>
    </row>
    <row r="207" spans="1:17" s="10" customFormat="1" ht="27" customHeight="1">
      <c r="A207" s="19" t="s">
        <v>27</v>
      </c>
      <c r="B207" s="25" t="s">
        <v>446</v>
      </c>
      <c r="C207" s="25" t="s">
        <v>235</v>
      </c>
      <c r="D207" s="21" t="s">
        <v>16</v>
      </c>
      <c r="E207" s="6" t="str">
        <f t="shared" si="13"/>
        <v>SERVICIOS TÉCNICOS TEMPORALES</v>
      </c>
      <c r="F207" s="7" t="s">
        <v>8</v>
      </c>
      <c r="G207" s="8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27">
        <v>6548.39</v>
      </c>
      <c r="P207" s="13">
        <f t="shared" si="12"/>
        <v>6548.39</v>
      </c>
      <c r="Q207" s="15"/>
    </row>
    <row r="208" spans="1:17" s="10" customFormat="1" ht="27" customHeight="1">
      <c r="A208" s="19" t="s">
        <v>27</v>
      </c>
      <c r="B208" s="25" t="s">
        <v>447</v>
      </c>
      <c r="C208" s="25" t="s">
        <v>236</v>
      </c>
      <c r="D208" s="21" t="s">
        <v>16</v>
      </c>
      <c r="E208" s="6" t="str">
        <f t="shared" si="13"/>
        <v>SERVICIOS TÉCNICOS TEMPORALES</v>
      </c>
      <c r="F208" s="7" t="s">
        <v>8</v>
      </c>
      <c r="G208" s="8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27">
        <v>6548.39</v>
      </c>
      <c r="P208" s="13">
        <f t="shared" si="12"/>
        <v>6548.39</v>
      </c>
      <c r="Q208" s="12"/>
    </row>
    <row r="209" spans="1:17" s="10" customFormat="1" ht="27" customHeight="1">
      <c r="A209" s="19" t="s">
        <v>27</v>
      </c>
      <c r="B209" s="25" t="s">
        <v>448</v>
      </c>
      <c r="C209" s="22" t="s">
        <v>237</v>
      </c>
      <c r="D209" s="21" t="s">
        <v>16</v>
      </c>
      <c r="E209" s="6" t="str">
        <f t="shared" si="13"/>
        <v>SERVICIOS TÉCNICOS TEMPORALES</v>
      </c>
      <c r="F209" s="7" t="s">
        <v>8</v>
      </c>
      <c r="G209" s="8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27">
        <v>5612.9</v>
      </c>
      <c r="P209" s="13">
        <f>O209</f>
        <v>5612.9</v>
      </c>
      <c r="Q209" s="12"/>
    </row>
    <row r="210" spans="1:17" s="10" customFormat="1" ht="27" customHeight="1">
      <c r="A210" s="19" t="s">
        <v>27</v>
      </c>
      <c r="B210" s="25" t="s">
        <v>449</v>
      </c>
      <c r="C210" s="23" t="s">
        <v>238</v>
      </c>
      <c r="D210" s="21" t="s">
        <v>16</v>
      </c>
      <c r="E210" s="6" t="str">
        <f t="shared" si="13"/>
        <v>SERVICIOS TÉCNICOS TEMPORALES</v>
      </c>
      <c r="F210" s="7" t="s">
        <v>8</v>
      </c>
      <c r="G210" s="8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27">
        <v>5612.9</v>
      </c>
      <c r="P210" s="13">
        <f>O210</f>
        <v>5612.9</v>
      </c>
      <c r="Q210" s="15"/>
    </row>
    <row r="211" spans="1:17" s="14" customFormat="1" ht="27">
      <c r="A211" s="19" t="s">
        <v>27</v>
      </c>
      <c r="B211" s="25" t="s">
        <v>450</v>
      </c>
      <c r="C211" s="23" t="s">
        <v>239</v>
      </c>
      <c r="D211" s="21" t="s">
        <v>16</v>
      </c>
      <c r="E211" s="6" t="str">
        <f t="shared" si="13"/>
        <v>SERVICIOS TÉCNICOS TEMPORALES</v>
      </c>
      <c r="F211" s="7" t="s">
        <v>8</v>
      </c>
      <c r="G211" s="8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27">
        <v>6548.39</v>
      </c>
      <c r="P211" s="13">
        <f>O211</f>
        <v>6548.39</v>
      </c>
      <c r="Q211" s="15"/>
    </row>
    <row r="212" spans="1:17" s="14" customFormat="1" ht="27">
      <c r="A212" s="19" t="s">
        <v>27</v>
      </c>
      <c r="B212" s="25" t="s">
        <v>451</v>
      </c>
      <c r="C212" s="23" t="s">
        <v>240</v>
      </c>
      <c r="D212" s="21" t="s">
        <v>16</v>
      </c>
      <c r="E212" s="6" t="str">
        <f t="shared" si="13"/>
        <v>SERVICIOS TÉCNICOS TEMPORALES</v>
      </c>
      <c r="F212" s="7" t="s">
        <v>8</v>
      </c>
      <c r="G212" s="8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27">
        <v>7483.87</v>
      </c>
      <c r="P212" s="13">
        <f aca="true" t="shared" si="14" ref="P212:P217">O212</f>
        <v>7483.87</v>
      </c>
      <c r="Q212" s="15"/>
    </row>
    <row r="213" spans="1:17" s="10" customFormat="1" ht="27" customHeight="1">
      <c r="A213" s="19" t="s">
        <v>27</v>
      </c>
      <c r="B213" s="25" t="s">
        <v>452</v>
      </c>
      <c r="C213" s="23" t="s">
        <v>241</v>
      </c>
      <c r="D213" s="21" t="s">
        <v>16</v>
      </c>
      <c r="E213" s="6" t="str">
        <f t="shared" si="13"/>
        <v>SERVICIOS TÉCNICOS TEMPORALES</v>
      </c>
      <c r="F213" s="7" t="s">
        <v>8</v>
      </c>
      <c r="G213" s="8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27">
        <v>5612.9</v>
      </c>
      <c r="P213" s="13">
        <f t="shared" si="14"/>
        <v>5612.9</v>
      </c>
      <c r="Q213" s="15"/>
    </row>
    <row r="214" spans="1:17" s="10" customFormat="1" ht="27" customHeight="1">
      <c r="A214" s="19" t="s">
        <v>27</v>
      </c>
      <c r="B214" s="25" t="s">
        <v>453</v>
      </c>
      <c r="C214" s="23" t="s">
        <v>242</v>
      </c>
      <c r="D214" s="21" t="s">
        <v>16</v>
      </c>
      <c r="E214" s="6" t="str">
        <f t="shared" si="13"/>
        <v>SERVICIOS TÉCNICOS TEMPORALES</v>
      </c>
      <c r="F214" s="7" t="s">
        <v>8</v>
      </c>
      <c r="G214" s="8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27">
        <v>5612.9</v>
      </c>
      <c r="P214" s="13">
        <f t="shared" si="14"/>
        <v>5612.9</v>
      </c>
      <c r="Q214" s="15"/>
    </row>
    <row r="215" spans="1:17" s="10" customFormat="1" ht="27" customHeight="1">
      <c r="A215" s="19" t="s">
        <v>27</v>
      </c>
      <c r="B215" s="25" t="s">
        <v>454</v>
      </c>
      <c r="C215" s="23" t="s">
        <v>243</v>
      </c>
      <c r="D215" s="21" t="s">
        <v>16</v>
      </c>
      <c r="E215" s="6" t="str">
        <f t="shared" si="13"/>
        <v>SERVICIOS TÉCNICOS TEMPORALES</v>
      </c>
      <c r="F215" s="7" t="s">
        <v>8</v>
      </c>
      <c r="G215" s="8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27">
        <v>6548.39</v>
      </c>
      <c r="P215" s="13">
        <f t="shared" si="14"/>
        <v>6548.39</v>
      </c>
      <c r="Q215" s="12"/>
    </row>
    <row r="216" spans="1:17" s="14" customFormat="1" ht="27">
      <c r="A216" s="19" t="s">
        <v>27</v>
      </c>
      <c r="B216" s="25" t="s">
        <v>455</v>
      </c>
      <c r="C216" s="22" t="s">
        <v>244</v>
      </c>
      <c r="D216" s="21" t="s">
        <v>16</v>
      </c>
      <c r="E216" s="6" t="str">
        <f t="shared" si="13"/>
        <v>SERVICIOS TÉCNICOS TEMPORALES</v>
      </c>
      <c r="F216" s="7" t="s">
        <v>8</v>
      </c>
      <c r="G216" s="8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27">
        <v>5612.9</v>
      </c>
      <c r="P216" s="13">
        <f t="shared" si="14"/>
        <v>5612.9</v>
      </c>
      <c r="Q216" s="15"/>
    </row>
    <row r="217" spans="1:17" s="10" customFormat="1" ht="27" customHeight="1">
      <c r="A217" s="19" t="s">
        <v>27</v>
      </c>
      <c r="B217" s="25" t="s">
        <v>456</v>
      </c>
      <c r="C217" s="23" t="s">
        <v>245</v>
      </c>
      <c r="D217" s="21" t="s">
        <v>16</v>
      </c>
      <c r="E217" s="6" t="str">
        <f t="shared" si="13"/>
        <v>SERVICIOS TÉCNICOS TEMPORALES</v>
      </c>
      <c r="F217" s="7" t="s">
        <v>8</v>
      </c>
      <c r="G217" s="8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27">
        <v>6548.39</v>
      </c>
      <c r="P217" s="13">
        <f t="shared" si="14"/>
        <v>6548.39</v>
      </c>
      <c r="Q217" s="15"/>
    </row>
  </sheetData>
  <sheetProtection/>
  <autoFilter ref="B1:P72"/>
  <printOptions/>
  <pageMargins left="1.3779527559055118" right="0.1968503937007874" top="1.3385826771653544" bottom="0.2755905511811024" header="0.31496062992125984" footer="0.1968503937007874"/>
  <pageSetup horizontalDpi="600" verticalDpi="600" orientation="landscape" paperSize="14" scale="48" r:id="rId2"/>
  <headerFooter alignWithMargins="0">
    <oddHeader>&amp;L                   &amp;G&amp;C&amp;14LISTADO FUNCIONARIOS Y SERVIDORES PUBLICOS, CONTRATISTAS Y ASESORES ENERO
 2024
</oddHeader>
    <oddFooter>&amp;R&amp;P</oddFooter>
  </headerFooter>
  <colBreaks count="1" manualBreakCount="1">
    <brk id="17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CORREOS Y TELEGRAFOS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 General</dc:creator>
  <cp:keywords/>
  <dc:description/>
  <cp:lastModifiedBy>Carlos Emilio Cristales</cp:lastModifiedBy>
  <cp:lastPrinted>2023-11-03T14:56:26Z</cp:lastPrinted>
  <dcterms:created xsi:type="dcterms:W3CDTF">2009-07-15T22:11:13Z</dcterms:created>
  <dcterms:modified xsi:type="dcterms:W3CDTF">2024-02-06T22:47:47Z</dcterms:modified>
  <cp:category/>
  <cp:version/>
  <cp:contentType/>
  <cp:contentStatus/>
</cp:coreProperties>
</file>